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 PC3\Desktop\"/>
    </mc:Choice>
  </mc:AlternateContent>
  <xr:revisionPtr revIDLastSave="0" documentId="8_{1846CCFE-128E-4442-B4DB-9C9740ADEB45}" xr6:coauthVersionLast="47" xr6:coauthVersionMax="47" xr10:uidLastSave="{00000000-0000-0000-0000-000000000000}"/>
  <bookViews>
    <workbookView xWindow="-120" yWindow="-120" windowWidth="20730" windowHeight="11160" xr2:uid="{989FC3F3-B770-4F92-94D1-3B41C45D4465}"/>
  </bookViews>
  <sheets>
    <sheet name="ผ่านเกณฑ์ ระดับ C" sheetId="1" r:id="rId1"/>
  </sheets>
  <definedNames>
    <definedName name="_xlnm.Print_Titles" localSheetId="0">'ผ่านเกณฑ์ ระดับ 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</calcChain>
</file>

<file path=xl/sharedStrings.xml><?xml version="1.0" encoding="utf-8"?>
<sst xmlns="http://schemas.openxmlformats.org/spreadsheetml/2006/main" count="96" uniqueCount="77">
  <si>
    <t>รวมทั้งหมด</t>
  </si>
  <si>
    <t>รวม</t>
  </si>
  <si>
    <t>หนองแขม</t>
  </si>
  <si>
    <t>ราษฎร์บูรณะ</t>
  </si>
  <si>
    <t>ภาษีเจริญ</t>
  </si>
  <si>
    <t>บางแค</t>
  </si>
  <si>
    <t>บางบอน</t>
  </si>
  <si>
    <t>บางขุนเทียน</t>
  </si>
  <si>
    <t>ทุ่งครุ</t>
  </si>
  <si>
    <t>กรุงธนใต้</t>
  </si>
  <si>
    <t>บางพลัด</t>
  </si>
  <si>
    <t>บางกอกใหญ่</t>
  </si>
  <si>
    <t>บางกอกน้อย</t>
  </si>
  <si>
    <t>ธนบุรี</t>
  </si>
  <si>
    <t>ทวีวัฒนา</t>
  </si>
  <si>
    <t>ตลิ่งชัน</t>
  </si>
  <si>
    <t>จอมทอง</t>
  </si>
  <si>
    <t>คลองสาน</t>
  </si>
  <si>
    <t>กรุงธนเหนือ</t>
  </si>
  <si>
    <t>สาทร</t>
  </si>
  <si>
    <t>สวนหลวง</t>
  </si>
  <si>
    <t>วัฒนา</t>
  </si>
  <si>
    <t>ยานนาวา</t>
  </si>
  <si>
    <t>พระโขนง</t>
  </si>
  <si>
    <t>ปทุมวัน</t>
  </si>
  <si>
    <t>บางรัก</t>
  </si>
  <si>
    <t>บางนา</t>
  </si>
  <si>
    <t>บางคอแหลม</t>
  </si>
  <si>
    <t>คลองเตย</t>
  </si>
  <si>
    <t>กรุงเทพใต้</t>
  </si>
  <si>
    <t>ห้วยขวาง</t>
  </si>
  <si>
    <t>สัมพันธวงศ์</t>
  </si>
  <si>
    <t>วังทองหลาง</t>
  </si>
  <si>
    <t>ราชเทวี</t>
  </si>
  <si>
    <t>พระนคร</t>
  </si>
  <si>
    <t>พญาไท</t>
  </si>
  <si>
    <t>ป้อมปราบศัตรูพ่าย</t>
  </si>
  <si>
    <t>ดุสิต</t>
  </si>
  <si>
    <t>ดินแดง</t>
  </si>
  <si>
    <t>กรุงเทพกลาง</t>
  </si>
  <si>
    <t>หนองจอก</t>
  </si>
  <si>
    <t>สะพานสูง</t>
  </si>
  <si>
    <t>ลาดกระบัง</t>
  </si>
  <si>
    <t>มีนบุรี</t>
  </si>
  <si>
    <t>ประเวศ</t>
  </si>
  <si>
    <t>บึงกุ่ม</t>
  </si>
  <si>
    <t>บางกะปิ</t>
  </si>
  <si>
    <t>คันนายาว</t>
  </si>
  <si>
    <t>คลองสามวา</t>
  </si>
  <si>
    <t>กรุงเทพตะวันออก</t>
  </si>
  <si>
    <t>หลักสี่</t>
  </si>
  <si>
    <t>สายไหม</t>
  </si>
  <si>
    <t>ลาดพร้าว</t>
  </si>
  <si>
    <t>บางเขน</t>
  </si>
  <si>
    <t>บางซื่อ</t>
  </si>
  <si>
    <t>ดอนเมือง</t>
  </si>
  <si>
    <t>จตุจักร</t>
  </si>
  <si>
    <t>กรุงเทพเหนือ</t>
  </si>
  <si>
    <t>ผ่านเกณฑ์ฯ</t>
  </si>
  <si>
    <t>ทั้งหมด</t>
  </si>
  <si>
    <t>พื้นที่เกิน 200 ตร.ม.</t>
  </si>
  <si>
    <t>พื้นที่ไม่เกิน 200 ตร.ม.</t>
  </si>
  <si>
    <t>ประเภท 2</t>
  </si>
  <si>
    <t>ประเภท 1</t>
  </si>
  <si>
    <t>ร้านอาหาร</t>
  </si>
  <si>
    <t>ตลาด</t>
  </si>
  <si>
    <t>ซูเปอร์มาร์เก็ต</t>
  </si>
  <si>
    <t>มินิมาร์ท/ร้านขายของชำ</t>
  </si>
  <si>
    <t>แผงลอยจำหน่ายอาหารริมบาทวิถี</t>
  </si>
  <si>
    <t>จำนวน/ประเภทสถานประกอบกิจการ (ราย)</t>
  </si>
  <si>
    <t>คิดเป็นร้อยละ</t>
  </si>
  <si>
    <t>จำนวน
สถานประกอบกิจการ
(ราย)</t>
  </si>
  <si>
    <t>สำนักงานเขต</t>
  </si>
  <si>
    <t>ลำดับ</t>
  </si>
  <si>
    <t>ข้อมูล ณ วันที่ 30 กันยายน 2566</t>
  </si>
  <si>
    <t>ระดับดี /เกรด C (3 ดาว)</t>
  </si>
  <si>
    <t>ข้อมูลสถานประกอบกิจการด้านอาหารที่ผ่านการประเมินตามมาตรฐานอาหารปลอดภัยของกรุงเทพมหานคร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</si>
</sst>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\ "/>
  </numFmts>
  <fonts count="11" x14ac:knownFonts="1"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  <charset val="222"/>
    </font>
    <font>
      <sz val="14"/>
      <color rgb="FF000000"/>
      <name val="TH SarabunPSK"/>
      <family val="2"/>
    </font>
    <font>
      <b/>
      <sz val="14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1"/>
      <color rgb="FF000000"/>
      <name val="TH SarabunPSK"/>
      <family val="2"/>
    </font>
    <font>
      <b/>
      <sz val="11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3"/>
      <color rgb="FF000000"/>
      <name val="TH SarabunPSK"/>
      <family val="2"/>
    </font>
    <font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EBFF"/>
        <bgColor indexed="64"/>
      </patternFill>
    </fill>
    <fill>
      <patternFill patternType="solid">
        <fgColor rgb="FFEEDD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FF"/>
        <bgColor rgb="FF000000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2" applyFont="1"/>
    <xf numFmtId="3" fontId="3" fillId="2" borderId="1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0" borderId="3" xfId="2" applyNumberFormat="1" applyFont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3" fontId="3" fillId="4" borderId="2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3" fontId="2" fillId="5" borderId="1" xfId="2" applyNumberFormat="1" applyFont="1" applyFill="1" applyBorder="1" applyAlignment="1">
      <alignment horizontal="center" wrapText="1"/>
    </xf>
    <xf numFmtId="3" fontId="2" fillId="6" borderId="2" xfId="2" applyNumberFormat="1" applyFont="1" applyFill="1" applyBorder="1" applyAlignment="1">
      <alignment horizontal="center" wrapText="1"/>
    </xf>
    <xf numFmtId="3" fontId="2" fillId="5" borderId="2" xfId="2" applyNumberFormat="1" applyFont="1" applyFill="1" applyBorder="1" applyAlignment="1">
      <alignment horizontal="center" wrapText="1"/>
    </xf>
    <xf numFmtId="3" fontId="2" fillId="6" borderId="3" xfId="2" applyNumberFormat="1" applyFont="1" applyFill="1" applyBorder="1" applyAlignment="1">
      <alignment horizontal="center" wrapText="1"/>
    </xf>
    <xf numFmtId="2" fontId="2" fillId="6" borderId="1" xfId="2" applyNumberFormat="1" applyFont="1" applyFill="1" applyBorder="1" applyAlignment="1">
      <alignment horizontal="center" wrapText="1"/>
    </xf>
    <xf numFmtId="0" fontId="2" fillId="0" borderId="5" xfId="2" applyFont="1" applyBorder="1" applyAlignment="1">
      <alignment horizontal="center" wrapText="1"/>
    </xf>
    <xf numFmtId="0" fontId="2" fillId="0" borderId="6" xfId="2" applyFont="1" applyBorder="1" applyAlignment="1">
      <alignment horizontal="center" wrapText="1"/>
    </xf>
    <xf numFmtId="3" fontId="2" fillId="7" borderId="7" xfId="2" applyNumberFormat="1" applyFont="1" applyFill="1" applyBorder="1" applyAlignment="1">
      <alignment horizontal="center" wrapText="1"/>
    </xf>
    <xf numFmtId="3" fontId="2" fillId="0" borderId="8" xfId="2" applyNumberFormat="1" applyFont="1" applyBorder="1" applyAlignment="1">
      <alignment horizontal="center" wrapText="1"/>
    </xf>
    <xf numFmtId="3" fontId="2" fillId="7" borderId="8" xfId="2" applyNumberFormat="1" applyFont="1" applyFill="1" applyBorder="1" applyAlignment="1">
      <alignment horizontal="center" wrapText="1"/>
    </xf>
    <xf numFmtId="3" fontId="2" fillId="0" borderId="9" xfId="2" applyNumberFormat="1" applyFont="1" applyBorder="1" applyAlignment="1">
      <alignment horizontal="center" wrapText="1"/>
    </xf>
    <xf numFmtId="2" fontId="2" fillId="3" borderId="7" xfId="2" applyNumberFormat="1" applyFont="1" applyFill="1" applyBorder="1" applyAlignment="1">
      <alignment horizontal="center" wrapText="1"/>
    </xf>
    <xf numFmtId="0" fontId="2" fillId="4" borderId="8" xfId="2" applyFont="1" applyFill="1" applyBorder="1" applyAlignment="1">
      <alignment horizontal="center" wrapText="1"/>
    </xf>
    <xf numFmtId="0" fontId="2" fillId="0" borderId="8" xfId="2" applyFont="1" applyBorder="1" applyAlignment="1">
      <alignment horizontal="center" wrapText="1"/>
    </xf>
    <xf numFmtId="0" fontId="2" fillId="0" borderId="8" xfId="2" applyFont="1" applyBorder="1" applyAlignment="1">
      <alignment wrapText="1"/>
    </xf>
    <xf numFmtId="0" fontId="2" fillId="0" borderId="9" xfId="2" applyFont="1" applyBorder="1" applyAlignment="1">
      <alignment horizontal="center" wrapText="1"/>
    </xf>
    <xf numFmtId="3" fontId="2" fillId="7" borderId="10" xfId="2" applyNumberFormat="1" applyFont="1" applyFill="1" applyBorder="1" applyAlignment="1">
      <alignment horizontal="center" wrapText="1"/>
    </xf>
    <xf numFmtId="3" fontId="2" fillId="0" borderId="11" xfId="2" applyNumberFormat="1" applyFont="1" applyBorder="1" applyAlignment="1">
      <alignment horizontal="center" wrapText="1"/>
    </xf>
    <xf numFmtId="3" fontId="2" fillId="7" borderId="11" xfId="2" applyNumberFormat="1" applyFont="1" applyFill="1" applyBorder="1" applyAlignment="1">
      <alignment horizontal="center" wrapText="1"/>
    </xf>
    <xf numFmtId="3" fontId="2" fillId="0" borderId="12" xfId="2" applyNumberFormat="1" applyFont="1" applyBorder="1" applyAlignment="1">
      <alignment horizontal="center" wrapText="1"/>
    </xf>
    <xf numFmtId="2" fontId="2" fillId="3" borderId="10" xfId="2" applyNumberFormat="1" applyFont="1" applyFill="1" applyBorder="1" applyAlignment="1">
      <alignment horizontal="center" wrapText="1"/>
    </xf>
    <xf numFmtId="0" fontId="2" fillId="4" borderId="11" xfId="2" applyFont="1" applyFill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11" xfId="2" applyFont="1" applyBorder="1" applyAlignment="1">
      <alignment wrapText="1"/>
    </xf>
    <xf numFmtId="0" fontId="2" fillId="0" borderId="12" xfId="2" applyFont="1" applyBorder="1" applyAlignment="1">
      <alignment horizontal="center" wrapText="1"/>
    </xf>
    <xf numFmtId="3" fontId="2" fillId="0" borderId="13" xfId="2" applyNumberFormat="1" applyFont="1" applyBorder="1" applyAlignment="1">
      <alignment wrapText="1"/>
    </xf>
    <xf numFmtId="3" fontId="2" fillId="0" borderId="14" xfId="2" applyNumberFormat="1" applyFont="1" applyBorder="1" applyAlignment="1">
      <alignment wrapText="1"/>
    </xf>
    <xf numFmtId="0" fontId="2" fillId="0" borderId="14" xfId="2" applyFont="1" applyBorder="1" applyAlignment="1">
      <alignment wrapText="1"/>
    </xf>
    <xf numFmtId="0" fontId="3" fillId="0" borderId="15" xfId="2" applyFont="1" applyBorder="1"/>
    <xf numFmtId="3" fontId="2" fillId="4" borderId="8" xfId="2" applyNumberFormat="1" applyFont="1" applyFill="1" applyBorder="1" applyAlignment="1">
      <alignment horizontal="center" wrapText="1"/>
    </xf>
    <xf numFmtId="187" fontId="2" fillId="4" borderId="11" xfId="1" applyNumberFormat="1" applyFont="1" applyFill="1" applyBorder="1" applyAlignment="1">
      <alignment horizontal="center" wrapText="1"/>
    </xf>
    <xf numFmtId="0" fontId="2" fillId="0" borderId="13" xfId="2" applyFont="1" applyBorder="1" applyAlignment="1">
      <alignment wrapText="1"/>
    </xf>
    <xf numFmtId="0" fontId="5" fillId="0" borderId="0" xfId="2" applyFont="1"/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shrinkToFit="1"/>
    </xf>
    <xf numFmtId="0" fontId="9" fillId="0" borderId="20" xfId="2" applyFont="1" applyBorder="1" applyAlignment="1">
      <alignment horizontal="center" vertical="center" shrinkToFit="1"/>
    </xf>
    <xf numFmtId="0" fontId="9" fillId="0" borderId="21" xfId="2" applyFont="1" applyBorder="1" applyAlignment="1">
      <alignment horizontal="center" vertical="center" shrinkToFit="1"/>
    </xf>
    <xf numFmtId="0" fontId="7" fillId="0" borderId="21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24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7" fillId="0" borderId="38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3" fillId="4" borderId="0" xfId="2" applyFont="1" applyFill="1" applyAlignment="1">
      <alignment horizontal="center"/>
    </xf>
    <xf numFmtId="0" fontId="7" fillId="4" borderId="0" xfId="2" applyFont="1" applyFill="1" applyAlignment="1">
      <alignment horizontal="center"/>
    </xf>
  </cellXfs>
  <cellStyles count="3">
    <cellStyle name="Comma" xfId="1" builtinId="3"/>
    <cellStyle name="Normal" xfId="0" builtinId="0"/>
    <cellStyle name="Normal 2 2" xfId="2" xr:uid="{16DEAFB1-6B1A-4BDE-BE13-5C0862095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3AAE6-0C5E-4E6A-8B79-31B25A21AFEF}">
  <sheetPr>
    <tabColor rgb="FFFFCCFF"/>
  </sheetPr>
  <dimension ref="A1:S71"/>
  <sheetViews>
    <sheetView showGridLines="0" tabSelected="1" workbookViewId="0">
      <selection activeCell="I24" sqref="I24"/>
    </sheetView>
  </sheetViews>
  <sheetFormatPr defaultRowHeight="18.75" x14ac:dyDescent="0.3"/>
  <cols>
    <col min="1" max="1" width="3.875" style="1" customWidth="1"/>
    <col min="2" max="2" width="12.5" style="1" customWidth="1"/>
    <col min="3" max="19" width="7.25" style="1" customWidth="1"/>
    <col min="20" max="16384" width="9" style="1"/>
  </cols>
  <sheetData>
    <row r="1" spans="1:19" x14ac:dyDescent="0.3">
      <c r="A1" s="79" t="s">
        <v>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x14ac:dyDescent="0.3">
      <c r="A2" s="78" t="s">
        <v>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x14ac:dyDescent="0.3">
      <c r="A3" s="77" t="s">
        <v>74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7.5" customHeight="1" thickBot="1" x14ac:dyDescent="0.35"/>
    <row r="5" spans="1:19" ht="18.75" customHeight="1" x14ac:dyDescent="0.3">
      <c r="A5" s="76" t="s">
        <v>73</v>
      </c>
      <c r="B5" s="75" t="s">
        <v>72</v>
      </c>
      <c r="C5" s="74" t="s">
        <v>71</v>
      </c>
      <c r="D5" s="73"/>
      <c r="E5" s="72" t="s">
        <v>70</v>
      </c>
      <c r="F5" s="71" t="s">
        <v>69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9"/>
    </row>
    <row r="6" spans="1:19" x14ac:dyDescent="0.3">
      <c r="A6" s="61"/>
      <c r="B6" s="60"/>
      <c r="C6" s="68"/>
      <c r="D6" s="67"/>
      <c r="E6" s="57"/>
      <c r="F6" s="66" t="s">
        <v>68</v>
      </c>
      <c r="G6" s="64"/>
      <c r="H6" s="65" t="s">
        <v>67</v>
      </c>
      <c r="I6" s="64"/>
      <c r="J6" s="65" t="s">
        <v>66</v>
      </c>
      <c r="K6" s="64"/>
      <c r="L6" s="53" t="s">
        <v>65</v>
      </c>
      <c r="M6" s="63"/>
      <c r="N6" s="63"/>
      <c r="O6" s="52"/>
      <c r="P6" s="53" t="s">
        <v>64</v>
      </c>
      <c r="Q6" s="63"/>
      <c r="R6" s="63"/>
      <c r="S6" s="62"/>
    </row>
    <row r="7" spans="1:19" x14ac:dyDescent="0.3">
      <c r="A7" s="61"/>
      <c r="B7" s="60"/>
      <c r="C7" s="59"/>
      <c r="D7" s="58"/>
      <c r="E7" s="57"/>
      <c r="F7" s="56"/>
      <c r="G7" s="54"/>
      <c r="H7" s="55"/>
      <c r="I7" s="54"/>
      <c r="J7" s="55"/>
      <c r="K7" s="54"/>
      <c r="L7" s="53" t="s">
        <v>63</v>
      </c>
      <c r="M7" s="52"/>
      <c r="N7" s="53" t="s">
        <v>62</v>
      </c>
      <c r="O7" s="52"/>
      <c r="P7" s="50" t="s">
        <v>61</v>
      </c>
      <c r="Q7" s="51"/>
      <c r="R7" s="50" t="s">
        <v>60</v>
      </c>
      <c r="S7" s="49"/>
    </row>
    <row r="8" spans="1:19" s="42" customFormat="1" ht="15.75" thickBot="1" x14ac:dyDescent="0.3">
      <c r="A8" s="48"/>
      <c r="B8" s="47"/>
      <c r="C8" s="44" t="s">
        <v>59</v>
      </c>
      <c r="D8" s="44" t="s">
        <v>58</v>
      </c>
      <c r="E8" s="46"/>
      <c r="F8" s="45" t="s">
        <v>59</v>
      </c>
      <c r="G8" s="44" t="s">
        <v>58</v>
      </c>
      <c r="H8" s="44" t="s">
        <v>59</v>
      </c>
      <c r="I8" s="44" t="s">
        <v>58</v>
      </c>
      <c r="J8" s="44" t="s">
        <v>59</v>
      </c>
      <c r="K8" s="44" t="s">
        <v>58</v>
      </c>
      <c r="L8" s="44" t="s">
        <v>59</v>
      </c>
      <c r="M8" s="44" t="s">
        <v>58</v>
      </c>
      <c r="N8" s="44" t="s">
        <v>59</v>
      </c>
      <c r="O8" s="44" t="s">
        <v>58</v>
      </c>
      <c r="P8" s="44" t="s">
        <v>59</v>
      </c>
      <c r="Q8" s="44" t="s">
        <v>58</v>
      </c>
      <c r="R8" s="44" t="s">
        <v>59</v>
      </c>
      <c r="S8" s="43" t="s">
        <v>58</v>
      </c>
    </row>
    <row r="9" spans="1:19" ht="23.25" customHeight="1" thickBot="1" x14ac:dyDescent="0.35">
      <c r="A9" s="38" t="s">
        <v>57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41"/>
    </row>
    <row r="10" spans="1:19" x14ac:dyDescent="0.3">
      <c r="A10" s="34">
        <v>1</v>
      </c>
      <c r="B10" s="33" t="s">
        <v>56</v>
      </c>
      <c r="C10" s="27">
        <v>1177</v>
      </c>
      <c r="D10" s="40">
        <v>1177</v>
      </c>
      <c r="E10" s="30">
        <f>D10/C10*100</f>
        <v>100</v>
      </c>
      <c r="F10" s="29">
        <v>0</v>
      </c>
      <c r="G10" s="28">
        <v>0</v>
      </c>
      <c r="H10" s="27">
        <v>139</v>
      </c>
      <c r="I10" s="28">
        <v>139</v>
      </c>
      <c r="J10" s="27">
        <v>40</v>
      </c>
      <c r="K10" s="28">
        <v>40</v>
      </c>
      <c r="L10" s="27">
        <v>6</v>
      </c>
      <c r="M10" s="28">
        <v>6</v>
      </c>
      <c r="N10" s="27">
        <v>1</v>
      </c>
      <c r="O10" s="28">
        <v>1</v>
      </c>
      <c r="P10" s="27">
        <v>800</v>
      </c>
      <c r="Q10" s="28">
        <v>800</v>
      </c>
      <c r="R10" s="27">
        <v>191</v>
      </c>
      <c r="S10" s="26">
        <v>191</v>
      </c>
    </row>
    <row r="11" spans="1:19" x14ac:dyDescent="0.3">
      <c r="A11" s="25">
        <v>2</v>
      </c>
      <c r="B11" s="24" t="s">
        <v>55</v>
      </c>
      <c r="C11" s="23">
        <v>322</v>
      </c>
      <c r="D11" s="22">
        <v>322</v>
      </c>
      <c r="E11" s="21">
        <f>D11/C11*100</f>
        <v>100</v>
      </c>
      <c r="F11" s="20">
        <v>0</v>
      </c>
      <c r="G11" s="19">
        <v>0</v>
      </c>
      <c r="H11" s="18">
        <v>73</v>
      </c>
      <c r="I11" s="19">
        <v>73</v>
      </c>
      <c r="J11" s="18">
        <v>8</v>
      </c>
      <c r="K11" s="19">
        <v>8</v>
      </c>
      <c r="L11" s="18">
        <v>5</v>
      </c>
      <c r="M11" s="19">
        <v>5</v>
      </c>
      <c r="N11" s="18">
        <v>4</v>
      </c>
      <c r="O11" s="19">
        <v>4</v>
      </c>
      <c r="P11" s="18">
        <v>199</v>
      </c>
      <c r="Q11" s="19">
        <v>199</v>
      </c>
      <c r="R11" s="18">
        <v>33</v>
      </c>
      <c r="S11" s="17">
        <v>33</v>
      </c>
    </row>
    <row r="12" spans="1:19" x14ac:dyDescent="0.3">
      <c r="A12" s="25">
        <v>3</v>
      </c>
      <c r="B12" s="24" t="s">
        <v>54</v>
      </c>
      <c r="C12" s="23">
        <v>394</v>
      </c>
      <c r="D12" s="22">
        <v>394</v>
      </c>
      <c r="E12" s="21">
        <f>D12/C12*100</f>
        <v>100</v>
      </c>
      <c r="F12" s="20">
        <v>67</v>
      </c>
      <c r="G12" s="19">
        <v>67</v>
      </c>
      <c r="H12" s="18">
        <v>71</v>
      </c>
      <c r="I12" s="19">
        <v>71</v>
      </c>
      <c r="J12" s="18">
        <v>5</v>
      </c>
      <c r="K12" s="19">
        <v>5</v>
      </c>
      <c r="L12" s="18">
        <v>2</v>
      </c>
      <c r="M12" s="19">
        <v>2</v>
      </c>
      <c r="N12" s="18">
        <v>6</v>
      </c>
      <c r="O12" s="19">
        <v>6</v>
      </c>
      <c r="P12" s="18">
        <v>204</v>
      </c>
      <c r="Q12" s="19">
        <v>204</v>
      </c>
      <c r="R12" s="18">
        <v>39</v>
      </c>
      <c r="S12" s="17">
        <v>39</v>
      </c>
    </row>
    <row r="13" spans="1:19" x14ac:dyDescent="0.3">
      <c r="A13" s="25">
        <v>4</v>
      </c>
      <c r="B13" s="24" t="s">
        <v>53</v>
      </c>
      <c r="C13" s="23">
        <v>383</v>
      </c>
      <c r="D13" s="22">
        <v>383</v>
      </c>
      <c r="E13" s="21">
        <f>D13/C13*100</f>
        <v>100</v>
      </c>
      <c r="F13" s="20">
        <v>0</v>
      </c>
      <c r="G13" s="19">
        <v>0</v>
      </c>
      <c r="H13" s="18">
        <v>101</v>
      </c>
      <c r="I13" s="19">
        <v>101</v>
      </c>
      <c r="J13" s="18">
        <v>66</v>
      </c>
      <c r="K13" s="19">
        <v>66</v>
      </c>
      <c r="L13" s="18">
        <v>4</v>
      </c>
      <c r="M13" s="19">
        <v>4</v>
      </c>
      <c r="N13" s="18">
        <v>13</v>
      </c>
      <c r="O13" s="19">
        <v>13</v>
      </c>
      <c r="P13" s="18">
        <v>143</v>
      </c>
      <c r="Q13" s="19">
        <v>143</v>
      </c>
      <c r="R13" s="18">
        <v>56</v>
      </c>
      <c r="S13" s="17">
        <v>56</v>
      </c>
    </row>
    <row r="14" spans="1:19" x14ac:dyDescent="0.3">
      <c r="A14" s="25">
        <v>5</v>
      </c>
      <c r="B14" s="24" t="s">
        <v>52</v>
      </c>
      <c r="C14" s="23">
        <v>639</v>
      </c>
      <c r="D14" s="22">
        <v>639</v>
      </c>
      <c r="E14" s="21">
        <f>D14/C14*100</f>
        <v>100</v>
      </c>
      <c r="F14" s="20">
        <v>26</v>
      </c>
      <c r="G14" s="19">
        <v>26</v>
      </c>
      <c r="H14" s="18">
        <v>74</v>
      </c>
      <c r="I14" s="19">
        <v>74</v>
      </c>
      <c r="J14" s="18">
        <v>61</v>
      </c>
      <c r="K14" s="19">
        <v>61</v>
      </c>
      <c r="L14" s="18">
        <v>3</v>
      </c>
      <c r="M14" s="19">
        <v>3</v>
      </c>
      <c r="N14" s="18">
        <v>5</v>
      </c>
      <c r="O14" s="19">
        <v>5</v>
      </c>
      <c r="P14" s="18">
        <v>334</v>
      </c>
      <c r="Q14" s="19">
        <v>334</v>
      </c>
      <c r="R14" s="18">
        <v>136</v>
      </c>
      <c r="S14" s="17">
        <v>136</v>
      </c>
    </row>
    <row r="15" spans="1:19" x14ac:dyDescent="0.3">
      <c r="A15" s="25">
        <v>6</v>
      </c>
      <c r="B15" s="24" t="s">
        <v>51</v>
      </c>
      <c r="C15" s="23">
        <v>362</v>
      </c>
      <c r="D15" s="22">
        <v>362</v>
      </c>
      <c r="E15" s="21">
        <f>D15/C15*100</f>
        <v>100</v>
      </c>
      <c r="F15" s="20">
        <v>0</v>
      </c>
      <c r="G15" s="19">
        <v>0</v>
      </c>
      <c r="H15" s="18">
        <v>49</v>
      </c>
      <c r="I15" s="19">
        <v>49</v>
      </c>
      <c r="J15" s="18">
        <v>94</v>
      </c>
      <c r="K15" s="19">
        <v>94</v>
      </c>
      <c r="L15" s="18">
        <v>6</v>
      </c>
      <c r="M15" s="19">
        <v>6</v>
      </c>
      <c r="N15" s="18">
        <v>11</v>
      </c>
      <c r="O15" s="19">
        <v>11</v>
      </c>
      <c r="P15" s="18">
        <v>127</v>
      </c>
      <c r="Q15" s="19">
        <v>127</v>
      </c>
      <c r="R15" s="18">
        <v>75</v>
      </c>
      <c r="S15" s="17">
        <v>75</v>
      </c>
    </row>
    <row r="16" spans="1:19" x14ac:dyDescent="0.3">
      <c r="A16" s="25">
        <v>7</v>
      </c>
      <c r="B16" s="24" t="s">
        <v>50</v>
      </c>
      <c r="C16" s="23">
        <v>218</v>
      </c>
      <c r="D16" s="22">
        <v>218</v>
      </c>
      <c r="E16" s="21">
        <f>D16/C16*100</f>
        <v>100</v>
      </c>
      <c r="F16" s="20">
        <v>0</v>
      </c>
      <c r="G16" s="19">
        <v>0</v>
      </c>
      <c r="H16" s="18">
        <v>50</v>
      </c>
      <c r="I16" s="19">
        <v>50</v>
      </c>
      <c r="J16" s="18">
        <v>31</v>
      </c>
      <c r="K16" s="19">
        <v>31</v>
      </c>
      <c r="L16" s="18">
        <v>3</v>
      </c>
      <c r="M16" s="19">
        <v>3</v>
      </c>
      <c r="N16" s="18">
        <v>2</v>
      </c>
      <c r="O16" s="19">
        <v>2</v>
      </c>
      <c r="P16" s="18">
        <v>80</v>
      </c>
      <c r="Q16" s="19">
        <v>80</v>
      </c>
      <c r="R16" s="18">
        <v>52</v>
      </c>
      <c r="S16" s="17">
        <v>52</v>
      </c>
    </row>
    <row r="17" spans="1:19" ht="19.5" thickBot="1" x14ac:dyDescent="0.35">
      <c r="A17" s="16" t="s">
        <v>1</v>
      </c>
      <c r="B17" s="15"/>
      <c r="C17" s="11">
        <v>3495</v>
      </c>
      <c r="D17" s="12">
        <v>3495</v>
      </c>
      <c r="E17" s="14">
        <f>D17/C17*100</f>
        <v>100</v>
      </c>
      <c r="F17" s="13">
        <v>93</v>
      </c>
      <c r="G17" s="12">
        <v>93</v>
      </c>
      <c r="H17" s="11">
        <v>557</v>
      </c>
      <c r="I17" s="12">
        <v>557</v>
      </c>
      <c r="J17" s="11">
        <v>305</v>
      </c>
      <c r="K17" s="12">
        <v>305</v>
      </c>
      <c r="L17" s="11">
        <v>29</v>
      </c>
      <c r="M17" s="12">
        <v>29</v>
      </c>
      <c r="N17" s="11">
        <v>42</v>
      </c>
      <c r="O17" s="12">
        <v>42</v>
      </c>
      <c r="P17" s="11">
        <v>1887</v>
      </c>
      <c r="Q17" s="12">
        <v>1887</v>
      </c>
      <c r="R17" s="11">
        <v>582</v>
      </c>
      <c r="S17" s="10">
        <v>582</v>
      </c>
    </row>
    <row r="18" spans="1:19" ht="23.25" customHeight="1" thickBot="1" x14ac:dyDescent="0.35">
      <c r="A18" s="38" t="s">
        <v>49</v>
      </c>
      <c r="B18" s="37"/>
      <c r="C18" s="37"/>
      <c r="D18" s="37"/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5"/>
    </row>
    <row r="19" spans="1:19" x14ac:dyDescent="0.3">
      <c r="A19" s="34">
        <v>1</v>
      </c>
      <c r="B19" s="33" t="s">
        <v>48</v>
      </c>
      <c r="C19" s="32">
        <v>321</v>
      </c>
      <c r="D19" s="31">
        <v>321</v>
      </c>
      <c r="E19" s="30">
        <f>D19/C19*100</f>
        <v>100</v>
      </c>
      <c r="F19" s="29">
        <v>0</v>
      </c>
      <c r="G19" s="28">
        <v>0</v>
      </c>
      <c r="H19" s="27">
        <v>62</v>
      </c>
      <c r="I19" s="28">
        <v>62</v>
      </c>
      <c r="J19" s="27">
        <v>53</v>
      </c>
      <c r="K19" s="28">
        <v>53</v>
      </c>
      <c r="L19" s="27">
        <v>4</v>
      </c>
      <c r="M19" s="28">
        <v>4</v>
      </c>
      <c r="N19" s="27">
        <v>8</v>
      </c>
      <c r="O19" s="28">
        <v>8</v>
      </c>
      <c r="P19" s="27">
        <v>161</v>
      </c>
      <c r="Q19" s="28">
        <v>161</v>
      </c>
      <c r="R19" s="27">
        <v>33</v>
      </c>
      <c r="S19" s="26">
        <v>33</v>
      </c>
    </row>
    <row r="20" spans="1:19" x14ac:dyDescent="0.3">
      <c r="A20" s="25">
        <v>2</v>
      </c>
      <c r="B20" s="24" t="s">
        <v>47</v>
      </c>
      <c r="C20" s="23">
        <v>401</v>
      </c>
      <c r="D20" s="22">
        <v>401</v>
      </c>
      <c r="E20" s="21">
        <f>D20/C20*100</f>
        <v>100</v>
      </c>
      <c r="F20" s="20">
        <v>0</v>
      </c>
      <c r="G20" s="19">
        <v>0</v>
      </c>
      <c r="H20" s="18">
        <v>65</v>
      </c>
      <c r="I20" s="19">
        <v>65</v>
      </c>
      <c r="J20" s="18">
        <v>18</v>
      </c>
      <c r="K20" s="19">
        <v>18</v>
      </c>
      <c r="L20" s="18">
        <v>1</v>
      </c>
      <c r="M20" s="19">
        <v>1</v>
      </c>
      <c r="N20" s="18">
        <v>4</v>
      </c>
      <c r="O20" s="19">
        <v>4</v>
      </c>
      <c r="P20" s="18">
        <v>224</v>
      </c>
      <c r="Q20" s="19">
        <v>224</v>
      </c>
      <c r="R20" s="18">
        <v>89</v>
      </c>
      <c r="S20" s="17">
        <v>89</v>
      </c>
    </row>
    <row r="21" spans="1:19" x14ac:dyDescent="0.3">
      <c r="A21" s="25">
        <v>3</v>
      </c>
      <c r="B21" s="24" t="s">
        <v>46</v>
      </c>
      <c r="C21" s="23">
        <v>360</v>
      </c>
      <c r="D21" s="22">
        <v>360</v>
      </c>
      <c r="E21" s="21">
        <f>D21/C21*100</f>
        <v>100</v>
      </c>
      <c r="F21" s="20">
        <v>0</v>
      </c>
      <c r="G21" s="19">
        <v>0</v>
      </c>
      <c r="H21" s="18">
        <v>68</v>
      </c>
      <c r="I21" s="19">
        <v>68</v>
      </c>
      <c r="J21" s="18">
        <v>53</v>
      </c>
      <c r="K21" s="19">
        <v>53</v>
      </c>
      <c r="L21" s="18">
        <v>4</v>
      </c>
      <c r="M21" s="19">
        <v>4</v>
      </c>
      <c r="N21" s="18">
        <v>9</v>
      </c>
      <c r="O21" s="19">
        <v>9</v>
      </c>
      <c r="P21" s="18">
        <v>143</v>
      </c>
      <c r="Q21" s="19">
        <v>143</v>
      </c>
      <c r="R21" s="18">
        <v>83</v>
      </c>
      <c r="S21" s="17">
        <v>83</v>
      </c>
    </row>
    <row r="22" spans="1:19" x14ac:dyDescent="0.3">
      <c r="A22" s="25">
        <v>4</v>
      </c>
      <c r="B22" s="24" t="s">
        <v>45</v>
      </c>
      <c r="C22" s="23">
        <v>305</v>
      </c>
      <c r="D22" s="22">
        <v>305</v>
      </c>
      <c r="E22" s="21">
        <f>D22/C22*100</f>
        <v>100</v>
      </c>
      <c r="F22" s="20">
        <v>0</v>
      </c>
      <c r="G22" s="19">
        <v>0</v>
      </c>
      <c r="H22" s="18">
        <v>63</v>
      </c>
      <c r="I22" s="19">
        <v>63</v>
      </c>
      <c r="J22" s="18">
        <v>48</v>
      </c>
      <c r="K22" s="19">
        <v>48</v>
      </c>
      <c r="L22" s="18">
        <v>2</v>
      </c>
      <c r="M22" s="19">
        <v>2</v>
      </c>
      <c r="N22" s="18">
        <v>3</v>
      </c>
      <c r="O22" s="19">
        <v>3</v>
      </c>
      <c r="P22" s="18">
        <v>107</v>
      </c>
      <c r="Q22" s="19">
        <v>107</v>
      </c>
      <c r="R22" s="18">
        <v>82</v>
      </c>
      <c r="S22" s="17">
        <v>82</v>
      </c>
    </row>
    <row r="23" spans="1:19" x14ac:dyDescent="0.3">
      <c r="A23" s="25">
        <v>5</v>
      </c>
      <c r="B23" s="24" t="s">
        <v>44</v>
      </c>
      <c r="C23" s="23">
        <v>451</v>
      </c>
      <c r="D23" s="22">
        <v>451</v>
      </c>
      <c r="E23" s="21">
        <f>D23/C23*100</f>
        <v>100</v>
      </c>
      <c r="F23" s="20">
        <v>0</v>
      </c>
      <c r="G23" s="19">
        <v>0</v>
      </c>
      <c r="H23" s="18">
        <v>84</v>
      </c>
      <c r="I23" s="19">
        <v>84</v>
      </c>
      <c r="J23" s="18">
        <v>56</v>
      </c>
      <c r="K23" s="19">
        <v>56</v>
      </c>
      <c r="L23" s="18">
        <v>6</v>
      </c>
      <c r="M23" s="19">
        <v>6</v>
      </c>
      <c r="N23" s="18">
        <v>11</v>
      </c>
      <c r="O23" s="19">
        <v>11</v>
      </c>
      <c r="P23" s="18">
        <v>180</v>
      </c>
      <c r="Q23" s="19">
        <v>180</v>
      </c>
      <c r="R23" s="18">
        <v>114</v>
      </c>
      <c r="S23" s="17">
        <v>114</v>
      </c>
    </row>
    <row r="24" spans="1:19" x14ac:dyDescent="0.3">
      <c r="A24" s="25">
        <v>6</v>
      </c>
      <c r="B24" s="24" t="s">
        <v>43</v>
      </c>
      <c r="C24" s="23">
        <v>285</v>
      </c>
      <c r="D24" s="22">
        <v>285</v>
      </c>
      <c r="E24" s="21">
        <f>D24/C24*100</f>
        <v>100</v>
      </c>
      <c r="F24" s="20">
        <v>0</v>
      </c>
      <c r="G24" s="19">
        <v>0</v>
      </c>
      <c r="H24" s="18">
        <v>34</v>
      </c>
      <c r="I24" s="19">
        <v>34</v>
      </c>
      <c r="J24" s="18">
        <v>61</v>
      </c>
      <c r="K24" s="19">
        <v>61</v>
      </c>
      <c r="L24" s="18">
        <v>3</v>
      </c>
      <c r="M24" s="19">
        <v>3</v>
      </c>
      <c r="N24" s="18">
        <v>9</v>
      </c>
      <c r="O24" s="19">
        <v>9</v>
      </c>
      <c r="P24" s="18">
        <v>93</v>
      </c>
      <c r="Q24" s="19">
        <v>93</v>
      </c>
      <c r="R24" s="18">
        <v>85</v>
      </c>
      <c r="S24" s="17">
        <v>85</v>
      </c>
    </row>
    <row r="25" spans="1:19" x14ac:dyDescent="0.3">
      <c r="A25" s="25">
        <v>7</v>
      </c>
      <c r="B25" s="24" t="s">
        <v>42</v>
      </c>
      <c r="C25" s="23">
        <v>437</v>
      </c>
      <c r="D25" s="22">
        <v>437</v>
      </c>
      <c r="E25" s="21">
        <f>D25/C25*100</f>
        <v>100</v>
      </c>
      <c r="F25" s="20">
        <v>0</v>
      </c>
      <c r="G25" s="19">
        <v>0</v>
      </c>
      <c r="H25" s="18">
        <v>128</v>
      </c>
      <c r="I25" s="19">
        <v>128</v>
      </c>
      <c r="J25" s="18">
        <v>7</v>
      </c>
      <c r="K25" s="19">
        <v>7</v>
      </c>
      <c r="L25" s="18">
        <v>4</v>
      </c>
      <c r="M25" s="19">
        <v>4</v>
      </c>
      <c r="N25" s="18">
        <v>35</v>
      </c>
      <c r="O25" s="19">
        <v>35</v>
      </c>
      <c r="P25" s="18">
        <v>154</v>
      </c>
      <c r="Q25" s="19">
        <v>154</v>
      </c>
      <c r="R25" s="18">
        <v>109</v>
      </c>
      <c r="S25" s="17">
        <v>109</v>
      </c>
    </row>
    <row r="26" spans="1:19" x14ac:dyDescent="0.3">
      <c r="A26" s="25">
        <v>8</v>
      </c>
      <c r="B26" s="24" t="s">
        <v>41</v>
      </c>
      <c r="C26" s="23">
        <v>176</v>
      </c>
      <c r="D26" s="22">
        <v>176</v>
      </c>
      <c r="E26" s="21">
        <f>D26/C26*100</f>
        <v>100</v>
      </c>
      <c r="F26" s="20">
        <v>0</v>
      </c>
      <c r="G26" s="19">
        <v>0</v>
      </c>
      <c r="H26" s="18">
        <v>31</v>
      </c>
      <c r="I26" s="19">
        <v>31</v>
      </c>
      <c r="J26" s="18">
        <v>42</v>
      </c>
      <c r="K26" s="19">
        <v>42</v>
      </c>
      <c r="L26" s="18">
        <v>0</v>
      </c>
      <c r="M26" s="19">
        <v>0</v>
      </c>
      <c r="N26" s="18">
        <v>2</v>
      </c>
      <c r="O26" s="19">
        <v>2</v>
      </c>
      <c r="P26" s="18">
        <v>63</v>
      </c>
      <c r="Q26" s="19">
        <v>63</v>
      </c>
      <c r="R26" s="18">
        <v>38</v>
      </c>
      <c r="S26" s="17">
        <v>38</v>
      </c>
    </row>
    <row r="27" spans="1:19" x14ac:dyDescent="0.3">
      <c r="A27" s="25">
        <v>9</v>
      </c>
      <c r="B27" s="24" t="s">
        <v>40</v>
      </c>
      <c r="C27" s="23">
        <v>164</v>
      </c>
      <c r="D27" s="22">
        <v>164</v>
      </c>
      <c r="E27" s="21">
        <f>D27/C27*100</f>
        <v>100</v>
      </c>
      <c r="F27" s="20">
        <v>0</v>
      </c>
      <c r="G27" s="19">
        <v>0</v>
      </c>
      <c r="H27" s="18">
        <v>33</v>
      </c>
      <c r="I27" s="19">
        <v>33</v>
      </c>
      <c r="J27" s="18">
        <v>33</v>
      </c>
      <c r="K27" s="19">
        <v>33</v>
      </c>
      <c r="L27" s="18">
        <v>0</v>
      </c>
      <c r="M27" s="19">
        <v>0</v>
      </c>
      <c r="N27" s="18">
        <v>6</v>
      </c>
      <c r="O27" s="19">
        <v>6</v>
      </c>
      <c r="P27" s="18">
        <v>49</v>
      </c>
      <c r="Q27" s="19">
        <v>49</v>
      </c>
      <c r="R27" s="18">
        <v>43</v>
      </c>
      <c r="S27" s="17">
        <v>43</v>
      </c>
    </row>
    <row r="28" spans="1:19" ht="19.5" thickBot="1" x14ac:dyDescent="0.35">
      <c r="A28" s="16" t="s">
        <v>1</v>
      </c>
      <c r="B28" s="15"/>
      <c r="C28" s="11">
        <v>2900</v>
      </c>
      <c r="D28" s="12">
        <v>2900</v>
      </c>
      <c r="E28" s="14">
        <f>D28/C28*100</f>
        <v>100</v>
      </c>
      <c r="F28" s="13">
        <v>0</v>
      </c>
      <c r="G28" s="12">
        <v>0</v>
      </c>
      <c r="H28" s="11">
        <v>568</v>
      </c>
      <c r="I28" s="12">
        <v>568</v>
      </c>
      <c r="J28" s="11">
        <v>371</v>
      </c>
      <c r="K28" s="12">
        <v>371</v>
      </c>
      <c r="L28" s="11">
        <v>24</v>
      </c>
      <c r="M28" s="12">
        <v>24</v>
      </c>
      <c r="N28" s="11">
        <v>87</v>
      </c>
      <c r="O28" s="12">
        <v>87</v>
      </c>
      <c r="P28" s="11">
        <v>1174</v>
      </c>
      <c r="Q28" s="12">
        <v>1174</v>
      </c>
      <c r="R28" s="11">
        <v>676</v>
      </c>
      <c r="S28" s="10">
        <v>676</v>
      </c>
    </row>
    <row r="29" spans="1:19" ht="17.25" customHeight="1" thickBot="1" x14ac:dyDescent="0.35">
      <c r="A29" s="38" t="s">
        <v>39</v>
      </c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</row>
    <row r="30" spans="1:19" ht="17.25" customHeight="1" x14ac:dyDescent="0.3">
      <c r="A30" s="34">
        <v>1</v>
      </c>
      <c r="B30" s="33" t="s">
        <v>38</v>
      </c>
      <c r="C30" s="32">
        <v>319</v>
      </c>
      <c r="D30" s="31">
        <v>319</v>
      </c>
      <c r="E30" s="30">
        <f>D30/C30*100</f>
        <v>100</v>
      </c>
      <c r="F30" s="29">
        <v>0</v>
      </c>
      <c r="G30" s="28">
        <v>0</v>
      </c>
      <c r="H30" s="27">
        <v>60</v>
      </c>
      <c r="I30" s="28">
        <v>60</v>
      </c>
      <c r="J30" s="27">
        <v>33</v>
      </c>
      <c r="K30" s="28">
        <v>33</v>
      </c>
      <c r="L30" s="27">
        <v>1</v>
      </c>
      <c r="M30" s="28">
        <v>1</v>
      </c>
      <c r="N30" s="27">
        <v>1</v>
      </c>
      <c r="O30" s="28">
        <v>1</v>
      </c>
      <c r="P30" s="27">
        <v>165</v>
      </c>
      <c r="Q30" s="28">
        <v>165</v>
      </c>
      <c r="R30" s="27">
        <v>59</v>
      </c>
      <c r="S30" s="26">
        <v>59</v>
      </c>
    </row>
    <row r="31" spans="1:19" ht="17.25" customHeight="1" x14ac:dyDescent="0.3">
      <c r="A31" s="25">
        <v>2</v>
      </c>
      <c r="B31" s="24" t="s">
        <v>37</v>
      </c>
      <c r="C31" s="23">
        <v>353</v>
      </c>
      <c r="D31" s="22">
        <v>353</v>
      </c>
      <c r="E31" s="21">
        <f>D31/C31*100</f>
        <v>100</v>
      </c>
      <c r="F31" s="20">
        <v>0</v>
      </c>
      <c r="G31" s="19">
        <v>0</v>
      </c>
      <c r="H31" s="18">
        <v>116</v>
      </c>
      <c r="I31" s="19">
        <v>116</v>
      </c>
      <c r="J31" s="18">
        <v>8</v>
      </c>
      <c r="K31" s="19">
        <v>8</v>
      </c>
      <c r="L31" s="18">
        <v>2</v>
      </c>
      <c r="M31" s="19">
        <v>2</v>
      </c>
      <c r="N31" s="18">
        <v>3</v>
      </c>
      <c r="O31" s="19">
        <v>3</v>
      </c>
      <c r="P31" s="18">
        <v>194</v>
      </c>
      <c r="Q31" s="19">
        <v>194</v>
      </c>
      <c r="R31" s="18">
        <v>30</v>
      </c>
      <c r="S31" s="17">
        <v>30</v>
      </c>
    </row>
    <row r="32" spans="1:19" ht="17.25" customHeight="1" x14ac:dyDescent="0.3">
      <c r="A32" s="25">
        <v>3</v>
      </c>
      <c r="B32" s="24" t="s">
        <v>36</v>
      </c>
      <c r="C32" s="23">
        <v>293</v>
      </c>
      <c r="D32" s="22">
        <v>293</v>
      </c>
      <c r="E32" s="21">
        <f>D32/C32*100</f>
        <v>100</v>
      </c>
      <c r="F32" s="20">
        <v>0</v>
      </c>
      <c r="G32" s="19">
        <v>0</v>
      </c>
      <c r="H32" s="18">
        <v>32</v>
      </c>
      <c r="I32" s="19">
        <v>32</v>
      </c>
      <c r="J32" s="18">
        <v>1</v>
      </c>
      <c r="K32" s="19">
        <v>1</v>
      </c>
      <c r="L32" s="18">
        <v>1</v>
      </c>
      <c r="M32" s="19">
        <v>1</v>
      </c>
      <c r="N32" s="18">
        <v>1</v>
      </c>
      <c r="O32" s="19">
        <v>1</v>
      </c>
      <c r="P32" s="18">
        <v>239</v>
      </c>
      <c r="Q32" s="19">
        <v>239</v>
      </c>
      <c r="R32" s="18">
        <v>19</v>
      </c>
      <c r="S32" s="17">
        <v>19</v>
      </c>
    </row>
    <row r="33" spans="1:19" ht="17.25" customHeight="1" x14ac:dyDescent="0.3">
      <c r="A33" s="25">
        <v>4</v>
      </c>
      <c r="B33" s="24" t="s">
        <v>35</v>
      </c>
      <c r="C33" s="23">
        <v>442</v>
      </c>
      <c r="D33" s="22">
        <v>442</v>
      </c>
      <c r="E33" s="21">
        <f>D33/C33*100</f>
        <v>100</v>
      </c>
      <c r="F33" s="20">
        <v>47</v>
      </c>
      <c r="G33" s="19">
        <v>47</v>
      </c>
      <c r="H33" s="18">
        <v>37</v>
      </c>
      <c r="I33" s="19">
        <v>37</v>
      </c>
      <c r="J33" s="18">
        <v>30</v>
      </c>
      <c r="K33" s="19">
        <v>30</v>
      </c>
      <c r="L33" s="18">
        <v>1</v>
      </c>
      <c r="M33" s="19">
        <v>1</v>
      </c>
      <c r="N33" s="18">
        <v>0</v>
      </c>
      <c r="O33" s="19">
        <v>0</v>
      </c>
      <c r="P33" s="18">
        <v>242</v>
      </c>
      <c r="Q33" s="19">
        <v>242</v>
      </c>
      <c r="R33" s="18">
        <v>85</v>
      </c>
      <c r="S33" s="17">
        <v>85</v>
      </c>
    </row>
    <row r="34" spans="1:19" ht="17.25" customHeight="1" x14ac:dyDescent="0.3">
      <c r="A34" s="25">
        <v>5</v>
      </c>
      <c r="B34" s="24" t="s">
        <v>34</v>
      </c>
      <c r="C34" s="23">
        <v>599</v>
      </c>
      <c r="D34" s="22">
        <v>599</v>
      </c>
      <c r="E34" s="21">
        <f>D34/C34*100</f>
        <v>100</v>
      </c>
      <c r="F34" s="20">
        <v>100</v>
      </c>
      <c r="G34" s="19">
        <v>100</v>
      </c>
      <c r="H34" s="18">
        <v>38</v>
      </c>
      <c r="I34" s="19">
        <v>38</v>
      </c>
      <c r="J34" s="18">
        <v>8</v>
      </c>
      <c r="K34" s="19">
        <v>8</v>
      </c>
      <c r="L34" s="18">
        <v>2</v>
      </c>
      <c r="M34" s="19">
        <v>2</v>
      </c>
      <c r="N34" s="18">
        <v>0</v>
      </c>
      <c r="O34" s="19">
        <v>0</v>
      </c>
      <c r="P34" s="18">
        <v>386</v>
      </c>
      <c r="Q34" s="19">
        <v>386</v>
      </c>
      <c r="R34" s="18">
        <v>65</v>
      </c>
      <c r="S34" s="17">
        <v>65</v>
      </c>
    </row>
    <row r="35" spans="1:19" ht="17.25" customHeight="1" x14ac:dyDescent="0.3">
      <c r="A35" s="25">
        <v>6</v>
      </c>
      <c r="B35" s="24" t="s">
        <v>33</v>
      </c>
      <c r="C35" s="23">
        <v>696</v>
      </c>
      <c r="D35" s="22">
        <v>696</v>
      </c>
      <c r="E35" s="21">
        <f>D35/C35*100</f>
        <v>100</v>
      </c>
      <c r="F35" s="20">
        <v>0</v>
      </c>
      <c r="G35" s="19">
        <v>0</v>
      </c>
      <c r="H35" s="18">
        <v>142</v>
      </c>
      <c r="I35" s="19">
        <v>142</v>
      </c>
      <c r="J35" s="18">
        <v>21</v>
      </c>
      <c r="K35" s="19">
        <v>21</v>
      </c>
      <c r="L35" s="18">
        <v>0</v>
      </c>
      <c r="M35" s="19">
        <v>0</v>
      </c>
      <c r="N35" s="18">
        <v>1</v>
      </c>
      <c r="O35" s="19">
        <v>1</v>
      </c>
      <c r="P35" s="18">
        <v>382</v>
      </c>
      <c r="Q35" s="19">
        <v>382</v>
      </c>
      <c r="R35" s="18">
        <v>150</v>
      </c>
      <c r="S35" s="17">
        <v>150</v>
      </c>
    </row>
    <row r="36" spans="1:19" ht="17.25" customHeight="1" x14ac:dyDescent="0.3">
      <c r="A36" s="25">
        <v>7</v>
      </c>
      <c r="B36" s="24" t="s">
        <v>32</v>
      </c>
      <c r="C36" s="23">
        <v>441</v>
      </c>
      <c r="D36" s="22">
        <v>441</v>
      </c>
      <c r="E36" s="21">
        <f>D36/C36*100</f>
        <v>100</v>
      </c>
      <c r="F36" s="20">
        <v>0</v>
      </c>
      <c r="G36" s="19">
        <v>0</v>
      </c>
      <c r="H36" s="18">
        <v>80</v>
      </c>
      <c r="I36" s="19">
        <v>80</v>
      </c>
      <c r="J36" s="18">
        <v>63</v>
      </c>
      <c r="K36" s="19">
        <v>63</v>
      </c>
      <c r="L36" s="18">
        <v>2</v>
      </c>
      <c r="M36" s="19">
        <v>2</v>
      </c>
      <c r="N36" s="18">
        <v>8</v>
      </c>
      <c r="O36" s="19">
        <v>8</v>
      </c>
      <c r="P36" s="18">
        <v>213</v>
      </c>
      <c r="Q36" s="19">
        <v>213</v>
      </c>
      <c r="R36" s="18">
        <v>75</v>
      </c>
      <c r="S36" s="17">
        <v>75</v>
      </c>
    </row>
    <row r="37" spans="1:19" ht="17.25" customHeight="1" x14ac:dyDescent="0.3">
      <c r="A37" s="25">
        <v>8</v>
      </c>
      <c r="B37" s="24" t="s">
        <v>31</v>
      </c>
      <c r="C37" s="23">
        <v>118</v>
      </c>
      <c r="D37" s="22">
        <v>118</v>
      </c>
      <c r="E37" s="21">
        <f>D37/C37*100</f>
        <v>100</v>
      </c>
      <c r="F37" s="20">
        <v>0</v>
      </c>
      <c r="G37" s="19">
        <v>0</v>
      </c>
      <c r="H37" s="18">
        <v>13</v>
      </c>
      <c r="I37" s="19">
        <v>13</v>
      </c>
      <c r="J37" s="18">
        <v>1</v>
      </c>
      <c r="K37" s="19">
        <v>1</v>
      </c>
      <c r="L37" s="18">
        <v>0</v>
      </c>
      <c r="M37" s="19">
        <v>0</v>
      </c>
      <c r="N37" s="18">
        <v>0</v>
      </c>
      <c r="O37" s="19">
        <v>0</v>
      </c>
      <c r="P37" s="18">
        <v>84</v>
      </c>
      <c r="Q37" s="19">
        <v>84</v>
      </c>
      <c r="R37" s="18">
        <v>20</v>
      </c>
      <c r="S37" s="17">
        <v>20</v>
      </c>
    </row>
    <row r="38" spans="1:19" ht="17.25" customHeight="1" x14ac:dyDescent="0.3">
      <c r="A38" s="25">
        <v>9</v>
      </c>
      <c r="B38" s="24" t="s">
        <v>30</v>
      </c>
      <c r="C38" s="23">
        <v>825</v>
      </c>
      <c r="D38" s="22">
        <v>825</v>
      </c>
      <c r="E38" s="21">
        <f>D38/C38*100</f>
        <v>100</v>
      </c>
      <c r="F38" s="20">
        <v>0</v>
      </c>
      <c r="G38" s="19">
        <v>0</v>
      </c>
      <c r="H38" s="18">
        <v>188</v>
      </c>
      <c r="I38" s="19">
        <v>188</v>
      </c>
      <c r="J38" s="18">
        <v>9</v>
      </c>
      <c r="K38" s="19">
        <v>9</v>
      </c>
      <c r="L38" s="18">
        <v>0</v>
      </c>
      <c r="M38" s="19">
        <v>0</v>
      </c>
      <c r="N38" s="18">
        <v>4</v>
      </c>
      <c r="O38" s="19">
        <v>4</v>
      </c>
      <c r="P38" s="18">
        <v>421</v>
      </c>
      <c r="Q38" s="19">
        <v>421</v>
      </c>
      <c r="R38" s="18">
        <v>203</v>
      </c>
      <c r="S38" s="17">
        <v>203</v>
      </c>
    </row>
    <row r="39" spans="1:19" ht="17.25" customHeight="1" thickBot="1" x14ac:dyDescent="0.35">
      <c r="A39" s="16" t="s">
        <v>1</v>
      </c>
      <c r="B39" s="15"/>
      <c r="C39" s="11">
        <v>4086</v>
      </c>
      <c r="D39" s="12">
        <v>4086</v>
      </c>
      <c r="E39" s="14">
        <f>D39/C39*100</f>
        <v>100</v>
      </c>
      <c r="F39" s="13">
        <v>147</v>
      </c>
      <c r="G39" s="12">
        <v>147</v>
      </c>
      <c r="H39" s="11">
        <v>706</v>
      </c>
      <c r="I39" s="12">
        <v>706</v>
      </c>
      <c r="J39" s="11">
        <v>174</v>
      </c>
      <c r="K39" s="12">
        <v>174</v>
      </c>
      <c r="L39" s="11">
        <v>9</v>
      </c>
      <c r="M39" s="12">
        <v>9</v>
      </c>
      <c r="N39" s="11">
        <v>18</v>
      </c>
      <c r="O39" s="12">
        <v>18</v>
      </c>
      <c r="P39" s="11">
        <v>2326</v>
      </c>
      <c r="Q39" s="12">
        <v>2326</v>
      </c>
      <c r="R39" s="11">
        <v>706</v>
      </c>
      <c r="S39" s="10">
        <v>706</v>
      </c>
    </row>
    <row r="40" spans="1:19" ht="17.25" customHeight="1" thickBot="1" x14ac:dyDescent="0.35">
      <c r="A40" s="38" t="s">
        <v>29</v>
      </c>
      <c r="B40" s="37"/>
      <c r="C40" s="37"/>
      <c r="D40" s="37"/>
      <c r="E40" s="37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5"/>
    </row>
    <row r="41" spans="1:19" ht="17.25" customHeight="1" x14ac:dyDescent="0.3">
      <c r="A41" s="34">
        <v>1</v>
      </c>
      <c r="B41" s="33" t="s">
        <v>28</v>
      </c>
      <c r="C41" s="32">
        <v>923</v>
      </c>
      <c r="D41" s="31">
        <v>923</v>
      </c>
      <c r="E41" s="30">
        <f>D41/C41*100</f>
        <v>100</v>
      </c>
      <c r="F41" s="29">
        <v>77</v>
      </c>
      <c r="G41" s="28">
        <v>77</v>
      </c>
      <c r="H41" s="27">
        <v>62</v>
      </c>
      <c r="I41" s="28">
        <v>62</v>
      </c>
      <c r="J41" s="27">
        <v>24</v>
      </c>
      <c r="K41" s="28">
        <v>24</v>
      </c>
      <c r="L41" s="27">
        <v>3</v>
      </c>
      <c r="M41" s="28">
        <v>3</v>
      </c>
      <c r="N41" s="27">
        <v>1</v>
      </c>
      <c r="O41" s="28">
        <v>1</v>
      </c>
      <c r="P41" s="27">
        <v>548</v>
      </c>
      <c r="Q41" s="28">
        <v>548</v>
      </c>
      <c r="R41" s="27">
        <v>208</v>
      </c>
      <c r="S41" s="26">
        <v>208</v>
      </c>
    </row>
    <row r="42" spans="1:19" ht="17.25" customHeight="1" x14ac:dyDescent="0.3">
      <c r="A42" s="25">
        <v>2</v>
      </c>
      <c r="B42" s="24" t="s">
        <v>27</v>
      </c>
      <c r="C42" s="23">
        <v>245</v>
      </c>
      <c r="D42" s="22">
        <v>245</v>
      </c>
      <c r="E42" s="21">
        <f>D42/C42*100</f>
        <v>100</v>
      </c>
      <c r="F42" s="20">
        <v>0</v>
      </c>
      <c r="G42" s="19">
        <v>0</v>
      </c>
      <c r="H42" s="18">
        <v>35</v>
      </c>
      <c r="I42" s="19">
        <v>35</v>
      </c>
      <c r="J42" s="18">
        <v>15</v>
      </c>
      <c r="K42" s="19">
        <v>15</v>
      </c>
      <c r="L42" s="18">
        <v>1</v>
      </c>
      <c r="M42" s="19">
        <v>1</v>
      </c>
      <c r="N42" s="18">
        <v>3</v>
      </c>
      <c r="O42" s="19">
        <v>3</v>
      </c>
      <c r="P42" s="18">
        <v>136</v>
      </c>
      <c r="Q42" s="19">
        <v>136</v>
      </c>
      <c r="R42" s="18">
        <v>55</v>
      </c>
      <c r="S42" s="17">
        <v>55</v>
      </c>
    </row>
    <row r="43" spans="1:19" ht="17.25" customHeight="1" x14ac:dyDescent="0.3">
      <c r="A43" s="25">
        <v>3</v>
      </c>
      <c r="B43" s="24" t="s">
        <v>26</v>
      </c>
      <c r="C43" s="23">
        <v>305</v>
      </c>
      <c r="D43" s="22">
        <v>305</v>
      </c>
      <c r="E43" s="21">
        <f>D43/C43*100</f>
        <v>100</v>
      </c>
      <c r="F43" s="20">
        <v>61</v>
      </c>
      <c r="G43" s="19">
        <v>61</v>
      </c>
      <c r="H43" s="18">
        <v>37</v>
      </c>
      <c r="I43" s="19">
        <v>37</v>
      </c>
      <c r="J43" s="18">
        <v>41</v>
      </c>
      <c r="K43" s="19">
        <v>41</v>
      </c>
      <c r="L43" s="18">
        <v>5</v>
      </c>
      <c r="M43" s="19">
        <v>5</v>
      </c>
      <c r="N43" s="18">
        <v>4</v>
      </c>
      <c r="O43" s="19">
        <v>4</v>
      </c>
      <c r="P43" s="18">
        <v>91</v>
      </c>
      <c r="Q43" s="19">
        <v>91</v>
      </c>
      <c r="R43" s="18">
        <v>66</v>
      </c>
      <c r="S43" s="17">
        <v>66</v>
      </c>
    </row>
    <row r="44" spans="1:19" ht="17.25" customHeight="1" x14ac:dyDescent="0.3">
      <c r="A44" s="25">
        <v>4</v>
      </c>
      <c r="B44" s="24" t="s">
        <v>25</v>
      </c>
      <c r="C44" s="23">
        <v>725</v>
      </c>
      <c r="D44" s="22">
        <v>725</v>
      </c>
      <c r="E44" s="21">
        <f>D44/C44*100</f>
        <v>100</v>
      </c>
      <c r="F44" s="20">
        <v>42</v>
      </c>
      <c r="G44" s="19">
        <v>42</v>
      </c>
      <c r="H44" s="18">
        <v>31</v>
      </c>
      <c r="I44" s="19">
        <v>31</v>
      </c>
      <c r="J44" s="18">
        <v>16</v>
      </c>
      <c r="K44" s="19">
        <v>16</v>
      </c>
      <c r="L44" s="18">
        <v>1</v>
      </c>
      <c r="M44" s="19">
        <v>1</v>
      </c>
      <c r="N44" s="18">
        <v>0</v>
      </c>
      <c r="O44" s="19">
        <v>0</v>
      </c>
      <c r="P44" s="18">
        <v>420</v>
      </c>
      <c r="Q44" s="19">
        <v>420</v>
      </c>
      <c r="R44" s="18">
        <v>215</v>
      </c>
      <c r="S44" s="17">
        <v>215</v>
      </c>
    </row>
    <row r="45" spans="1:19" ht="17.25" customHeight="1" x14ac:dyDescent="0.3">
      <c r="A45" s="25">
        <v>5</v>
      </c>
      <c r="B45" s="24" t="s">
        <v>24</v>
      </c>
      <c r="C45" s="18">
        <v>1223</v>
      </c>
      <c r="D45" s="39">
        <v>1223</v>
      </c>
      <c r="E45" s="21">
        <f>D45/C45*100</f>
        <v>100</v>
      </c>
      <c r="F45" s="20">
        <v>58</v>
      </c>
      <c r="G45" s="19">
        <v>58</v>
      </c>
      <c r="H45" s="18">
        <v>70</v>
      </c>
      <c r="I45" s="19">
        <v>70</v>
      </c>
      <c r="J45" s="18">
        <v>7</v>
      </c>
      <c r="K45" s="19">
        <v>7</v>
      </c>
      <c r="L45" s="18">
        <v>1</v>
      </c>
      <c r="M45" s="19">
        <v>1</v>
      </c>
      <c r="N45" s="18">
        <v>0</v>
      </c>
      <c r="O45" s="19">
        <v>0</v>
      </c>
      <c r="P45" s="18">
        <v>672</v>
      </c>
      <c r="Q45" s="19">
        <v>672</v>
      </c>
      <c r="R45" s="18">
        <v>415</v>
      </c>
      <c r="S45" s="17">
        <v>415</v>
      </c>
    </row>
    <row r="46" spans="1:19" ht="17.25" customHeight="1" x14ac:dyDescent="0.3">
      <c r="A46" s="25">
        <v>6</v>
      </c>
      <c r="B46" s="24" t="s">
        <v>23</v>
      </c>
      <c r="C46" s="23">
        <v>241</v>
      </c>
      <c r="D46" s="22">
        <v>241</v>
      </c>
      <c r="E46" s="21">
        <f>D46/C46*100</f>
        <v>100</v>
      </c>
      <c r="F46" s="20">
        <v>0</v>
      </c>
      <c r="G46" s="19">
        <v>0</v>
      </c>
      <c r="H46" s="18">
        <v>25</v>
      </c>
      <c r="I46" s="19">
        <v>25</v>
      </c>
      <c r="J46" s="18">
        <v>38</v>
      </c>
      <c r="K46" s="19">
        <v>38</v>
      </c>
      <c r="L46" s="18">
        <v>0</v>
      </c>
      <c r="M46" s="19">
        <v>0</v>
      </c>
      <c r="N46" s="18">
        <v>5</v>
      </c>
      <c r="O46" s="19">
        <v>5</v>
      </c>
      <c r="P46" s="18">
        <v>127</v>
      </c>
      <c r="Q46" s="19">
        <v>127</v>
      </c>
      <c r="R46" s="18">
        <v>46</v>
      </c>
      <c r="S46" s="17">
        <v>46</v>
      </c>
    </row>
    <row r="47" spans="1:19" ht="17.25" customHeight="1" x14ac:dyDescent="0.3">
      <c r="A47" s="25">
        <v>7</v>
      </c>
      <c r="B47" s="24" t="s">
        <v>22</v>
      </c>
      <c r="C47" s="23">
        <v>786</v>
      </c>
      <c r="D47" s="22">
        <v>786</v>
      </c>
      <c r="E47" s="21">
        <f>D47/C47*100</f>
        <v>100</v>
      </c>
      <c r="F47" s="20">
        <v>45</v>
      </c>
      <c r="G47" s="19">
        <v>45</v>
      </c>
      <c r="H47" s="18">
        <v>257</v>
      </c>
      <c r="I47" s="19">
        <v>257</v>
      </c>
      <c r="J47" s="18">
        <v>19</v>
      </c>
      <c r="K47" s="19">
        <v>19</v>
      </c>
      <c r="L47" s="18">
        <v>3</v>
      </c>
      <c r="M47" s="19">
        <v>3</v>
      </c>
      <c r="N47" s="18">
        <v>3</v>
      </c>
      <c r="O47" s="19">
        <v>3</v>
      </c>
      <c r="P47" s="18">
        <v>360</v>
      </c>
      <c r="Q47" s="19">
        <v>360</v>
      </c>
      <c r="R47" s="18">
        <v>99</v>
      </c>
      <c r="S47" s="17">
        <v>99</v>
      </c>
    </row>
    <row r="48" spans="1:19" ht="17.25" customHeight="1" x14ac:dyDescent="0.3">
      <c r="A48" s="25">
        <v>8</v>
      </c>
      <c r="B48" s="24" t="s">
        <v>21</v>
      </c>
      <c r="C48" s="18">
        <v>1533</v>
      </c>
      <c r="D48" s="39">
        <v>1533</v>
      </c>
      <c r="E48" s="21">
        <f>D48/C48*100</f>
        <v>100</v>
      </c>
      <c r="F48" s="20">
        <v>0</v>
      </c>
      <c r="G48" s="19">
        <v>0</v>
      </c>
      <c r="H48" s="18">
        <v>140</v>
      </c>
      <c r="I48" s="19">
        <v>140</v>
      </c>
      <c r="J48" s="18">
        <v>60</v>
      </c>
      <c r="K48" s="19">
        <v>60</v>
      </c>
      <c r="L48" s="18">
        <v>5</v>
      </c>
      <c r="M48" s="19">
        <v>5</v>
      </c>
      <c r="N48" s="18">
        <v>1</v>
      </c>
      <c r="O48" s="19">
        <v>1</v>
      </c>
      <c r="P48" s="18">
        <v>920</v>
      </c>
      <c r="Q48" s="19">
        <v>920</v>
      </c>
      <c r="R48" s="18">
        <v>407</v>
      </c>
      <c r="S48" s="17">
        <v>407</v>
      </c>
    </row>
    <row r="49" spans="1:19" ht="17.25" customHeight="1" x14ac:dyDescent="0.3">
      <c r="A49" s="25">
        <v>9</v>
      </c>
      <c r="B49" s="24" t="s">
        <v>20</v>
      </c>
      <c r="C49" s="23">
        <v>506</v>
      </c>
      <c r="D49" s="22">
        <v>506</v>
      </c>
      <c r="E49" s="21">
        <f>D49/C49*100</f>
        <v>100</v>
      </c>
      <c r="F49" s="20">
        <v>0</v>
      </c>
      <c r="G49" s="19">
        <v>0</v>
      </c>
      <c r="H49" s="18">
        <v>137</v>
      </c>
      <c r="I49" s="19">
        <v>137</v>
      </c>
      <c r="J49" s="18">
        <v>54</v>
      </c>
      <c r="K49" s="19">
        <v>54</v>
      </c>
      <c r="L49" s="18">
        <v>2</v>
      </c>
      <c r="M49" s="19">
        <v>2</v>
      </c>
      <c r="N49" s="18">
        <v>13</v>
      </c>
      <c r="O49" s="19">
        <v>13</v>
      </c>
      <c r="P49" s="18">
        <v>219</v>
      </c>
      <c r="Q49" s="19">
        <v>219</v>
      </c>
      <c r="R49" s="18">
        <v>81</v>
      </c>
      <c r="S49" s="17">
        <v>81</v>
      </c>
    </row>
    <row r="50" spans="1:19" ht="17.25" customHeight="1" x14ac:dyDescent="0.3">
      <c r="A50" s="25">
        <v>10</v>
      </c>
      <c r="B50" s="24" t="s">
        <v>19</v>
      </c>
      <c r="C50" s="23">
        <v>508</v>
      </c>
      <c r="D50" s="22">
        <v>508</v>
      </c>
      <c r="E50" s="21">
        <f>D50/C50*100</f>
        <v>100</v>
      </c>
      <c r="F50" s="20">
        <v>0</v>
      </c>
      <c r="G50" s="19">
        <v>0</v>
      </c>
      <c r="H50" s="18">
        <v>53</v>
      </c>
      <c r="I50" s="19">
        <v>53</v>
      </c>
      <c r="J50" s="18">
        <v>16</v>
      </c>
      <c r="K50" s="19">
        <v>16</v>
      </c>
      <c r="L50" s="18">
        <v>3</v>
      </c>
      <c r="M50" s="19">
        <v>3</v>
      </c>
      <c r="N50" s="18">
        <v>2</v>
      </c>
      <c r="O50" s="19">
        <v>2</v>
      </c>
      <c r="P50" s="18">
        <v>303</v>
      </c>
      <c r="Q50" s="19">
        <v>303</v>
      </c>
      <c r="R50" s="18">
        <v>131</v>
      </c>
      <c r="S50" s="17">
        <v>131</v>
      </c>
    </row>
    <row r="51" spans="1:19" ht="17.25" customHeight="1" thickBot="1" x14ac:dyDescent="0.35">
      <c r="A51" s="16" t="s">
        <v>1</v>
      </c>
      <c r="B51" s="15"/>
      <c r="C51" s="11">
        <v>6995</v>
      </c>
      <c r="D51" s="12">
        <v>6995</v>
      </c>
      <c r="E51" s="14">
        <f>D51/C51*100</f>
        <v>100</v>
      </c>
      <c r="F51" s="13">
        <v>283</v>
      </c>
      <c r="G51" s="12">
        <v>283</v>
      </c>
      <c r="H51" s="11">
        <v>847</v>
      </c>
      <c r="I51" s="12">
        <v>847</v>
      </c>
      <c r="J51" s="11">
        <v>290</v>
      </c>
      <c r="K51" s="12">
        <v>290</v>
      </c>
      <c r="L51" s="11">
        <v>24</v>
      </c>
      <c r="M51" s="12">
        <v>24</v>
      </c>
      <c r="N51" s="11">
        <v>32</v>
      </c>
      <c r="O51" s="12">
        <v>32</v>
      </c>
      <c r="P51" s="11">
        <v>3796</v>
      </c>
      <c r="Q51" s="12">
        <v>3796</v>
      </c>
      <c r="R51" s="11">
        <v>1723</v>
      </c>
      <c r="S51" s="10">
        <v>1723</v>
      </c>
    </row>
    <row r="52" spans="1:19" ht="21" customHeight="1" thickBot="1" x14ac:dyDescent="0.35">
      <c r="A52" s="38" t="s">
        <v>18</v>
      </c>
      <c r="B52" s="37"/>
      <c r="C52" s="37"/>
      <c r="D52" s="37"/>
      <c r="E52" s="37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5"/>
    </row>
    <row r="53" spans="1:19" x14ac:dyDescent="0.3">
      <c r="A53" s="34">
        <v>1</v>
      </c>
      <c r="B53" s="33" t="s">
        <v>17</v>
      </c>
      <c r="C53" s="32">
        <v>473</v>
      </c>
      <c r="D53" s="31">
        <v>473</v>
      </c>
      <c r="E53" s="30">
        <f>D53/C53*100</f>
        <v>100</v>
      </c>
      <c r="F53" s="29">
        <v>0</v>
      </c>
      <c r="G53" s="28">
        <v>0</v>
      </c>
      <c r="H53" s="27">
        <v>60</v>
      </c>
      <c r="I53" s="28">
        <v>60</v>
      </c>
      <c r="J53" s="27">
        <v>14</v>
      </c>
      <c r="K53" s="28">
        <v>14</v>
      </c>
      <c r="L53" s="27">
        <v>3</v>
      </c>
      <c r="M53" s="28">
        <v>3</v>
      </c>
      <c r="N53" s="27">
        <v>3</v>
      </c>
      <c r="O53" s="28">
        <v>3</v>
      </c>
      <c r="P53" s="27">
        <v>297</v>
      </c>
      <c r="Q53" s="28">
        <v>297</v>
      </c>
      <c r="R53" s="27">
        <v>96</v>
      </c>
      <c r="S53" s="26">
        <v>96</v>
      </c>
    </row>
    <row r="54" spans="1:19" x14ac:dyDescent="0.3">
      <c r="A54" s="25">
        <v>2</v>
      </c>
      <c r="B54" s="24" t="s">
        <v>16</v>
      </c>
      <c r="C54" s="23">
        <v>247</v>
      </c>
      <c r="D54" s="22">
        <v>247</v>
      </c>
      <c r="E54" s="21">
        <f>D54/C54*100</f>
        <v>100</v>
      </c>
      <c r="F54" s="20">
        <v>0</v>
      </c>
      <c r="G54" s="19">
        <v>0</v>
      </c>
      <c r="H54" s="18">
        <v>47</v>
      </c>
      <c r="I54" s="19">
        <v>47</v>
      </c>
      <c r="J54" s="18">
        <v>37</v>
      </c>
      <c r="K54" s="19">
        <v>37</v>
      </c>
      <c r="L54" s="18">
        <v>5</v>
      </c>
      <c r="M54" s="19">
        <v>5</v>
      </c>
      <c r="N54" s="18">
        <v>9</v>
      </c>
      <c r="O54" s="19">
        <v>9</v>
      </c>
      <c r="P54" s="18">
        <v>127</v>
      </c>
      <c r="Q54" s="19">
        <v>127</v>
      </c>
      <c r="R54" s="18">
        <v>22</v>
      </c>
      <c r="S54" s="17">
        <v>22</v>
      </c>
    </row>
    <row r="55" spans="1:19" x14ac:dyDescent="0.3">
      <c r="A55" s="25">
        <v>3</v>
      </c>
      <c r="B55" s="24" t="s">
        <v>15</v>
      </c>
      <c r="C55" s="23">
        <v>443</v>
      </c>
      <c r="D55" s="22">
        <v>443</v>
      </c>
      <c r="E55" s="21">
        <f>D55/C55*100</f>
        <v>100</v>
      </c>
      <c r="F55" s="20">
        <v>0</v>
      </c>
      <c r="G55" s="19">
        <v>0</v>
      </c>
      <c r="H55" s="18">
        <v>50</v>
      </c>
      <c r="I55" s="19">
        <v>50</v>
      </c>
      <c r="J55" s="18">
        <v>31</v>
      </c>
      <c r="K55" s="19">
        <v>31</v>
      </c>
      <c r="L55" s="18">
        <v>5</v>
      </c>
      <c r="M55" s="19">
        <v>5</v>
      </c>
      <c r="N55" s="18">
        <v>17</v>
      </c>
      <c r="O55" s="19">
        <v>17</v>
      </c>
      <c r="P55" s="18">
        <v>262</v>
      </c>
      <c r="Q55" s="19">
        <v>262</v>
      </c>
      <c r="R55" s="18">
        <v>78</v>
      </c>
      <c r="S55" s="17">
        <v>78</v>
      </c>
    </row>
    <row r="56" spans="1:19" x14ac:dyDescent="0.3">
      <c r="A56" s="25">
        <v>4</v>
      </c>
      <c r="B56" s="24" t="s">
        <v>14</v>
      </c>
      <c r="C56" s="23">
        <v>200</v>
      </c>
      <c r="D56" s="22">
        <v>200</v>
      </c>
      <c r="E56" s="21">
        <f>D56/C56*100</f>
        <v>100</v>
      </c>
      <c r="F56" s="20">
        <v>0</v>
      </c>
      <c r="G56" s="19">
        <v>0</v>
      </c>
      <c r="H56" s="18">
        <v>25</v>
      </c>
      <c r="I56" s="19">
        <v>25</v>
      </c>
      <c r="J56" s="18">
        <v>26</v>
      </c>
      <c r="K56" s="19">
        <v>26</v>
      </c>
      <c r="L56" s="18">
        <v>18</v>
      </c>
      <c r="M56" s="19">
        <v>18</v>
      </c>
      <c r="N56" s="18">
        <v>9</v>
      </c>
      <c r="O56" s="19">
        <v>9</v>
      </c>
      <c r="P56" s="18">
        <v>93</v>
      </c>
      <c r="Q56" s="19">
        <v>93</v>
      </c>
      <c r="R56" s="18">
        <v>29</v>
      </c>
      <c r="S56" s="17">
        <v>29</v>
      </c>
    </row>
    <row r="57" spans="1:19" x14ac:dyDescent="0.3">
      <c r="A57" s="25">
        <v>5</v>
      </c>
      <c r="B57" s="24" t="s">
        <v>13</v>
      </c>
      <c r="C57" s="23">
        <v>290</v>
      </c>
      <c r="D57" s="22">
        <v>290</v>
      </c>
      <c r="E57" s="21">
        <f>D57/C57*100</f>
        <v>100</v>
      </c>
      <c r="F57" s="20">
        <v>0</v>
      </c>
      <c r="G57" s="19">
        <v>0</v>
      </c>
      <c r="H57" s="18">
        <v>49</v>
      </c>
      <c r="I57" s="19">
        <v>49</v>
      </c>
      <c r="J57" s="18">
        <v>15</v>
      </c>
      <c r="K57" s="19">
        <v>15</v>
      </c>
      <c r="L57" s="18">
        <v>4</v>
      </c>
      <c r="M57" s="19">
        <v>4</v>
      </c>
      <c r="N57" s="18">
        <v>6</v>
      </c>
      <c r="O57" s="19">
        <v>6</v>
      </c>
      <c r="P57" s="18">
        <v>153</v>
      </c>
      <c r="Q57" s="19">
        <v>153</v>
      </c>
      <c r="R57" s="18">
        <v>63</v>
      </c>
      <c r="S57" s="17">
        <v>63</v>
      </c>
    </row>
    <row r="58" spans="1:19" x14ac:dyDescent="0.3">
      <c r="A58" s="25">
        <v>6</v>
      </c>
      <c r="B58" s="24" t="s">
        <v>12</v>
      </c>
      <c r="C58" s="23">
        <v>698</v>
      </c>
      <c r="D58" s="22">
        <v>698</v>
      </c>
      <c r="E58" s="21">
        <f>D58/C58*100</f>
        <v>100</v>
      </c>
      <c r="F58" s="20">
        <v>138</v>
      </c>
      <c r="G58" s="19">
        <v>138</v>
      </c>
      <c r="H58" s="18">
        <v>44</v>
      </c>
      <c r="I58" s="19">
        <v>44</v>
      </c>
      <c r="J58" s="18">
        <v>43</v>
      </c>
      <c r="K58" s="19">
        <v>43</v>
      </c>
      <c r="L58" s="18">
        <v>7</v>
      </c>
      <c r="M58" s="19">
        <v>7</v>
      </c>
      <c r="N58" s="18">
        <v>1</v>
      </c>
      <c r="O58" s="19">
        <v>1</v>
      </c>
      <c r="P58" s="18">
        <v>377</v>
      </c>
      <c r="Q58" s="19">
        <v>377</v>
      </c>
      <c r="R58" s="18">
        <v>88</v>
      </c>
      <c r="S58" s="17">
        <v>88</v>
      </c>
    </row>
    <row r="59" spans="1:19" x14ac:dyDescent="0.3">
      <c r="A59" s="25">
        <v>7</v>
      </c>
      <c r="B59" s="24" t="s">
        <v>11</v>
      </c>
      <c r="C59" s="23">
        <v>165</v>
      </c>
      <c r="D59" s="22">
        <v>165</v>
      </c>
      <c r="E59" s="21">
        <f>D59/C59*100</f>
        <v>100</v>
      </c>
      <c r="F59" s="20">
        <v>0</v>
      </c>
      <c r="G59" s="19">
        <v>0</v>
      </c>
      <c r="H59" s="18">
        <v>19</v>
      </c>
      <c r="I59" s="19">
        <v>19</v>
      </c>
      <c r="J59" s="18">
        <v>14</v>
      </c>
      <c r="K59" s="19">
        <v>14</v>
      </c>
      <c r="L59" s="18">
        <v>4</v>
      </c>
      <c r="M59" s="19">
        <v>4</v>
      </c>
      <c r="N59" s="18">
        <v>1</v>
      </c>
      <c r="O59" s="19">
        <v>1</v>
      </c>
      <c r="P59" s="18">
        <v>100</v>
      </c>
      <c r="Q59" s="19">
        <v>100</v>
      </c>
      <c r="R59" s="18">
        <v>27</v>
      </c>
      <c r="S59" s="17">
        <v>27</v>
      </c>
    </row>
    <row r="60" spans="1:19" x14ac:dyDescent="0.3">
      <c r="A60" s="25">
        <v>8</v>
      </c>
      <c r="B60" s="24" t="s">
        <v>10</v>
      </c>
      <c r="C60" s="23">
        <v>273</v>
      </c>
      <c r="D60" s="22">
        <v>273</v>
      </c>
      <c r="E60" s="21">
        <f>D60/C60*100</f>
        <v>100</v>
      </c>
      <c r="F60" s="20">
        <v>0</v>
      </c>
      <c r="G60" s="19">
        <v>0</v>
      </c>
      <c r="H60" s="18">
        <v>60</v>
      </c>
      <c r="I60" s="19">
        <v>60</v>
      </c>
      <c r="J60" s="18">
        <v>10</v>
      </c>
      <c r="K60" s="19">
        <v>10</v>
      </c>
      <c r="L60" s="18">
        <v>1</v>
      </c>
      <c r="M60" s="19">
        <v>1</v>
      </c>
      <c r="N60" s="18">
        <v>12</v>
      </c>
      <c r="O60" s="19">
        <v>12</v>
      </c>
      <c r="P60" s="18">
        <v>138</v>
      </c>
      <c r="Q60" s="19">
        <v>138</v>
      </c>
      <c r="R60" s="18">
        <v>52</v>
      </c>
      <c r="S60" s="17">
        <v>52</v>
      </c>
    </row>
    <row r="61" spans="1:19" ht="19.5" thickBot="1" x14ac:dyDescent="0.35">
      <c r="A61" s="16" t="s">
        <v>1</v>
      </c>
      <c r="B61" s="15"/>
      <c r="C61" s="11">
        <v>2789</v>
      </c>
      <c r="D61" s="12">
        <v>2789</v>
      </c>
      <c r="E61" s="14">
        <f>D61/C61*100</f>
        <v>100</v>
      </c>
      <c r="F61" s="13">
        <v>138</v>
      </c>
      <c r="G61" s="12">
        <v>138</v>
      </c>
      <c r="H61" s="11">
        <v>354</v>
      </c>
      <c r="I61" s="12">
        <v>354</v>
      </c>
      <c r="J61" s="11">
        <v>190</v>
      </c>
      <c r="K61" s="12">
        <v>190</v>
      </c>
      <c r="L61" s="11">
        <v>47</v>
      </c>
      <c r="M61" s="12">
        <v>47</v>
      </c>
      <c r="N61" s="11">
        <v>58</v>
      </c>
      <c r="O61" s="12">
        <v>58</v>
      </c>
      <c r="P61" s="11">
        <v>1547</v>
      </c>
      <c r="Q61" s="12">
        <v>1547</v>
      </c>
      <c r="R61" s="11">
        <v>455</v>
      </c>
      <c r="S61" s="10">
        <v>455</v>
      </c>
    </row>
    <row r="62" spans="1:19" ht="21" customHeight="1" thickBot="1" x14ac:dyDescent="0.35">
      <c r="A62" s="38" t="s">
        <v>9</v>
      </c>
      <c r="B62" s="37"/>
      <c r="C62" s="37"/>
      <c r="D62" s="37"/>
      <c r="E62" s="37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5"/>
    </row>
    <row r="63" spans="1:19" x14ac:dyDescent="0.3">
      <c r="A63" s="34">
        <v>1</v>
      </c>
      <c r="B63" s="33" t="s">
        <v>8</v>
      </c>
      <c r="C63" s="32">
        <v>233</v>
      </c>
      <c r="D63" s="31">
        <v>233</v>
      </c>
      <c r="E63" s="30">
        <f>D63/C63*100</f>
        <v>100</v>
      </c>
      <c r="F63" s="29">
        <v>0</v>
      </c>
      <c r="G63" s="28">
        <v>0</v>
      </c>
      <c r="H63" s="27">
        <v>30</v>
      </c>
      <c r="I63" s="28">
        <v>30</v>
      </c>
      <c r="J63" s="27">
        <v>44</v>
      </c>
      <c r="K63" s="28">
        <v>44</v>
      </c>
      <c r="L63" s="27">
        <v>4</v>
      </c>
      <c r="M63" s="28">
        <v>4</v>
      </c>
      <c r="N63" s="27">
        <v>4</v>
      </c>
      <c r="O63" s="28">
        <v>4</v>
      </c>
      <c r="P63" s="27">
        <v>108</v>
      </c>
      <c r="Q63" s="28">
        <v>108</v>
      </c>
      <c r="R63" s="27">
        <v>43</v>
      </c>
      <c r="S63" s="26">
        <v>43</v>
      </c>
    </row>
    <row r="64" spans="1:19" x14ac:dyDescent="0.3">
      <c r="A64" s="25">
        <v>2</v>
      </c>
      <c r="B64" s="24" t="s">
        <v>7</v>
      </c>
      <c r="C64" s="23">
        <v>390</v>
      </c>
      <c r="D64" s="22">
        <v>390</v>
      </c>
      <c r="E64" s="21">
        <f>D64/C64*100</f>
        <v>100</v>
      </c>
      <c r="F64" s="20">
        <v>6</v>
      </c>
      <c r="G64" s="19">
        <v>6</v>
      </c>
      <c r="H64" s="18">
        <v>64</v>
      </c>
      <c r="I64" s="19">
        <v>64</v>
      </c>
      <c r="J64" s="18">
        <v>66</v>
      </c>
      <c r="K64" s="19">
        <v>66</v>
      </c>
      <c r="L64" s="18">
        <v>3</v>
      </c>
      <c r="M64" s="19">
        <v>3</v>
      </c>
      <c r="N64" s="18">
        <v>18</v>
      </c>
      <c r="O64" s="19">
        <v>18</v>
      </c>
      <c r="P64" s="18">
        <v>154</v>
      </c>
      <c r="Q64" s="19">
        <v>154</v>
      </c>
      <c r="R64" s="18">
        <v>79</v>
      </c>
      <c r="S64" s="17">
        <v>79</v>
      </c>
    </row>
    <row r="65" spans="1:19" x14ac:dyDescent="0.3">
      <c r="A65" s="25">
        <v>3</v>
      </c>
      <c r="B65" s="24" t="s">
        <v>6</v>
      </c>
      <c r="C65" s="23">
        <v>221</v>
      </c>
      <c r="D65" s="22">
        <v>221</v>
      </c>
      <c r="E65" s="21">
        <f>D65/C65*100</f>
        <v>100</v>
      </c>
      <c r="F65" s="20">
        <v>0</v>
      </c>
      <c r="G65" s="19">
        <v>0</v>
      </c>
      <c r="H65" s="18">
        <v>47</v>
      </c>
      <c r="I65" s="19">
        <v>47</v>
      </c>
      <c r="J65" s="18">
        <v>35</v>
      </c>
      <c r="K65" s="19">
        <v>35</v>
      </c>
      <c r="L65" s="18">
        <v>3</v>
      </c>
      <c r="M65" s="19">
        <v>3</v>
      </c>
      <c r="N65" s="18">
        <v>14</v>
      </c>
      <c r="O65" s="19">
        <v>14</v>
      </c>
      <c r="P65" s="18">
        <v>87</v>
      </c>
      <c r="Q65" s="19">
        <v>87</v>
      </c>
      <c r="R65" s="18">
        <v>35</v>
      </c>
      <c r="S65" s="17">
        <v>35</v>
      </c>
    </row>
    <row r="66" spans="1:19" x14ac:dyDescent="0.3">
      <c r="A66" s="25">
        <v>4</v>
      </c>
      <c r="B66" s="24" t="s">
        <v>5</v>
      </c>
      <c r="C66" s="23">
        <v>296</v>
      </c>
      <c r="D66" s="22">
        <v>296</v>
      </c>
      <c r="E66" s="21">
        <f>D66/C66*100</f>
        <v>100</v>
      </c>
      <c r="F66" s="20">
        <v>0</v>
      </c>
      <c r="G66" s="19">
        <v>0</v>
      </c>
      <c r="H66" s="18">
        <v>89</v>
      </c>
      <c r="I66" s="19">
        <v>89</v>
      </c>
      <c r="J66" s="18">
        <v>30</v>
      </c>
      <c r="K66" s="19">
        <v>30</v>
      </c>
      <c r="L66" s="18">
        <v>4</v>
      </c>
      <c r="M66" s="19">
        <v>4</v>
      </c>
      <c r="N66" s="18">
        <v>13</v>
      </c>
      <c r="O66" s="19">
        <v>13</v>
      </c>
      <c r="P66" s="18">
        <v>103</v>
      </c>
      <c r="Q66" s="19">
        <v>103</v>
      </c>
      <c r="R66" s="18">
        <v>57</v>
      </c>
      <c r="S66" s="17">
        <v>57</v>
      </c>
    </row>
    <row r="67" spans="1:19" x14ac:dyDescent="0.3">
      <c r="A67" s="25">
        <v>5</v>
      </c>
      <c r="B67" s="24" t="s">
        <v>4</v>
      </c>
      <c r="C67" s="23">
        <v>203</v>
      </c>
      <c r="D67" s="22">
        <v>203</v>
      </c>
      <c r="E67" s="21">
        <f>D67/C67*100</f>
        <v>100</v>
      </c>
      <c r="F67" s="20">
        <v>0</v>
      </c>
      <c r="G67" s="19">
        <v>0</v>
      </c>
      <c r="H67" s="18">
        <v>44</v>
      </c>
      <c r="I67" s="19">
        <v>44</v>
      </c>
      <c r="J67" s="18">
        <v>28</v>
      </c>
      <c r="K67" s="19">
        <v>28</v>
      </c>
      <c r="L67" s="18">
        <v>3</v>
      </c>
      <c r="M67" s="19">
        <v>3</v>
      </c>
      <c r="N67" s="18">
        <v>10</v>
      </c>
      <c r="O67" s="19">
        <v>10</v>
      </c>
      <c r="P67" s="18">
        <v>79</v>
      </c>
      <c r="Q67" s="19">
        <v>79</v>
      </c>
      <c r="R67" s="18">
        <v>39</v>
      </c>
      <c r="S67" s="17">
        <v>39</v>
      </c>
    </row>
    <row r="68" spans="1:19" x14ac:dyDescent="0.3">
      <c r="A68" s="25">
        <v>6</v>
      </c>
      <c r="B68" s="24" t="s">
        <v>3</v>
      </c>
      <c r="C68" s="23">
        <v>158</v>
      </c>
      <c r="D68" s="22">
        <v>158</v>
      </c>
      <c r="E68" s="21">
        <f>D68/C68*100</f>
        <v>100</v>
      </c>
      <c r="F68" s="20">
        <v>0</v>
      </c>
      <c r="G68" s="19">
        <v>0</v>
      </c>
      <c r="H68" s="18">
        <v>37</v>
      </c>
      <c r="I68" s="19">
        <v>37</v>
      </c>
      <c r="J68" s="18">
        <v>13</v>
      </c>
      <c r="K68" s="19">
        <v>13</v>
      </c>
      <c r="L68" s="18">
        <v>1</v>
      </c>
      <c r="M68" s="19">
        <v>1</v>
      </c>
      <c r="N68" s="18">
        <v>3</v>
      </c>
      <c r="O68" s="19">
        <v>3</v>
      </c>
      <c r="P68" s="18">
        <v>77</v>
      </c>
      <c r="Q68" s="19">
        <v>77</v>
      </c>
      <c r="R68" s="18">
        <v>27</v>
      </c>
      <c r="S68" s="17">
        <v>27</v>
      </c>
    </row>
    <row r="69" spans="1:19" x14ac:dyDescent="0.3">
      <c r="A69" s="25">
        <v>7</v>
      </c>
      <c r="B69" s="24" t="s">
        <v>2</v>
      </c>
      <c r="C69" s="23">
        <v>141</v>
      </c>
      <c r="D69" s="22">
        <v>141</v>
      </c>
      <c r="E69" s="21">
        <f>D69/C69*100</f>
        <v>100</v>
      </c>
      <c r="F69" s="20">
        <v>0</v>
      </c>
      <c r="G69" s="19">
        <v>0</v>
      </c>
      <c r="H69" s="18">
        <v>36</v>
      </c>
      <c r="I69" s="19">
        <v>36</v>
      </c>
      <c r="J69" s="18">
        <v>30</v>
      </c>
      <c r="K69" s="19">
        <v>30</v>
      </c>
      <c r="L69" s="18">
        <v>2</v>
      </c>
      <c r="M69" s="19">
        <v>2</v>
      </c>
      <c r="N69" s="18">
        <v>8</v>
      </c>
      <c r="O69" s="19">
        <v>8</v>
      </c>
      <c r="P69" s="18">
        <v>41</v>
      </c>
      <c r="Q69" s="19">
        <v>41</v>
      </c>
      <c r="R69" s="18">
        <v>24</v>
      </c>
      <c r="S69" s="17">
        <v>24</v>
      </c>
    </row>
    <row r="70" spans="1:19" ht="19.5" thickBot="1" x14ac:dyDescent="0.35">
      <c r="A70" s="16" t="s">
        <v>1</v>
      </c>
      <c r="B70" s="15"/>
      <c r="C70" s="11">
        <v>1642</v>
      </c>
      <c r="D70" s="12">
        <v>1642</v>
      </c>
      <c r="E70" s="14">
        <f>D70/C70*100</f>
        <v>100</v>
      </c>
      <c r="F70" s="13">
        <v>6</v>
      </c>
      <c r="G70" s="12">
        <v>6</v>
      </c>
      <c r="H70" s="11">
        <v>347</v>
      </c>
      <c r="I70" s="12">
        <v>347</v>
      </c>
      <c r="J70" s="11">
        <v>246</v>
      </c>
      <c r="K70" s="12">
        <v>246</v>
      </c>
      <c r="L70" s="11">
        <v>20</v>
      </c>
      <c r="M70" s="12">
        <v>20</v>
      </c>
      <c r="N70" s="11">
        <v>70</v>
      </c>
      <c r="O70" s="12">
        <v>70</v>
      </c>
      <c r="P70" s="11">
        <v>649</v>
      </c>
      <c r="Q70" s="12">
        <v>649</v>
      </c>
      <c r="R70" s="11">
        <v>304</v>
      </c>
      <c r="S70" s="10">
        <v>304</v>
      </c>
    </row>
    <row r="71" spans="1:19" ht="27" customHeight="1" thickBot="1" x14ac:dyDescent="0.35">
      <c r="A71" s="9" t="s">
        <v>0</v>
      </c>
      <c r="B71" s="8"/>
      <c r="C71" s="3">
        <v>21907</v>
      </c>
      <c r="D71" s="7">
        <v>21907</v>
      </c>
      <c r="E71" s="6">
        <f>D71/C71*100</f>
        <v>100</v>
      </c>
      <c r="F71" s="5">
        <v>667</v>
      </c>
      <c r="G71" s="4">
        <v>667</v>
      </c>
      <c r="H71" s="3">
        <v>3379</v>
      </c>
      <c r="I71" s="4">
        <v>3379</v>
      </c>
      <c r="J71" s="3">
        <v>1576</v>
      </c>
      <c r="K71" s="4">
        <v>1576</v>
      </c>
      <c r="L71" s="3">
        <v>153</v>
      </c>
      <c r="M71" s="4">
        <v>153</v>
      </c>
      <c r="N71" s="3">
        <v>307</v>
      </c>
      <c r="O71" s="4">
        <v>307</v>
      </c>
      <c r="P71" s="3">
        <v>11379</v>
      </c>
      <c r="Q71" s="4">
        <v>11379</v>
      </c>
      <c r="R71" s="3">
        <v>4446</v>
      </c>
      <c r="S71" s="2">
        <v>4446</v>
      </c>
    </row>
  </sheetData>
  <mergeCells count="24">
    <mergeCell ref="A71:B71"/>
    <mergeCell ref="A17:B17"/>
    <mergeCell ref="A28:B28"/>
    <mergeCell ref="A39:B39"/>
    <mergeCell ref="A51:B51"/>
    <mergeCell ref="A61:B61"/>
    <mergeCell ref="A70:B70"/>
    <mergeCell ref="J6:K7"/>
    <mergeCell ref="L6:O6"/>
    <mergeCell ref="P6:S6"/>
    <mergeCell ref="L7:M7"/>
    <mergeCell ref="N7:O7"/>
    <mergeCell ref="P7:Q7"/>
    <mergeCell ref="R7:S7"/>
    <mergeCell ref="A1:S1"/>
    <mergeCell ref="A2:S2"/>
    <mergeCell ref="A3:S3"/>
    <mergeCell ref="A5:A8"/>
    <mergeCell ref="B5:B8"/>
    <mergeCell ref="C5:D7"/>
    <mergeCell ref="E5:E8"/>
    <mergeCell ref="F5:S5"/>
    <mergeCell ref="F6:G7"/>
    <mergeCell ref="H6:I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&amp;R&amp;14หน้า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ผ่านเกณฑ์ ระดับ C</vt:lpstr>
      <vt:lpstr>'ผ่านเกณฑ์ ระดับ 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PC3</dc:creator>
  <cp:lastModifiedBy>Acer PC3</cp:lastModifiedBy>
  <dcterms:created xsi:type="dcterms:W3CDTF">2024-02-20T07:09:51Z</dcterms:created>
  <dcterms:modified xsi:type="dcterms:W3CDTF">2024-02-20T07:10:08Z</dcterms:modified>
</cp:coreProperties>
</file>